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725" yWindow="1125" windowWidth="15480" windowHeight="11640" activeTab="0"/>
  </bookViews>
  <sheets>
    <sheet name="Tabelle1" sheetId="1" r:id="rId1"/>
  </sheets>
  <definedNames>
    <definedName name="_xlnm._FilterDatabase" localSheetId="0" hidden="1">'Tabelle1'!$A$6:$AE$105</definedName>
    <definedName name="_xlnm.Print_Area" localSheetId="0">'Tabelle1'!$A$1:$T$108</definedName>
    <definedName name="_xlnm.Print_Titles" localSheetId="0">'Tabelle1'!$6:$6</definedName>
    <definedName name="Z_41D47722_590A_4C84_BAEC_01F7CC83A3E8_.wvu.FilterData" localSheetId="0" hidden="1">'Tabelle1'!$A$6:$AE$13</definedName>
    <definedName name="Z_5031BBE0_DD39_4537_9259_7369D30D2B75_.wvu.FilterData" localSheetId="0" hidden="1">'Tabelle1'!$A$6:$AE$6</definedName>
    <definedName name="Z_5031BBE0_DD39_4537_9259_7369D30D2B75_.wvu.PrintArea" localSheetId="0" hidden="1">'Tabelle1'!$A$1:$T$13</definedName>
    <definedName name="Z_55EF50C3_DC38_4E3D_8905_5E8B13FB8B7E_.wvu.FilterData" localSheetId="0" hidden="1">'Tabelle1'!$A$6:$AE$23</definedName>
    <definedName name="Z_55EF50C3_DC38_4E3D_8905_5E8B13FB8B7E_.wvu.PrintArea" localSheetId="0" hidden="1">'Tabelle1'!$A$1:$T$26</definedName>
    <definedName name="Z_55EF50C3_DC38_4E3D_8905_5E8B13FB8B7E_.wvu.PrintTitles" localSheetId="0" hidden="1">'Tabelle1'!$6:$6</definedName>
    <definedName name="Z_570A034B_2693_44CC_B7ED_B2162B462E0B_.wvu.FilterData" localSheetId="0" hidden="1">'Tabelle1'!$A$6:$AE$13</definedName>
    <definedName name="Z_79685CA1_BD68_4419_9940_60B1F79EEFA0_.wvu.FilterData" localSheetId="0" hidden="1">'Tabelle1'!$A$6:$AE$13</definedName>
    <definedName name="Z_9ADE0310_82E2_42A3_B3C3_CF6AA35DB0E5_.wvu.FilterData" localSheetId="0" hidden="1">'Tabelle1'!$A$6:$AE$13</definedName>
    <definedName name="Z_9ADE0310_82E2_42A3_B3C3_CF6AA35DB0E5_.wvu.PrintArea" localSheetId="0" hidden="1">'Tabelle1'!$A$1:$T$13</definedName>
    <definedName name="Z_9EE3DEF2_FDAC_4C92_B9C4_5BF1D4DA7522_.wvu.FilterData" localSheetId="0" hidden="1">'Tabelle1'!$A$6:$AE$23</definedName>
    <definedName name="Z_9EE3DEF2_FDAC_4C92_B9C4_5BF1D4DA7522_.wvu.PrintArea" localSheetId="0" hidden="1">'Tabelle1'!$A$1:$T$13</definedName>
    <definedName name="Z_B4D7511E_D807_460A_84B9_185C8FD968B5_.wvu.FilterData" localSheetId="0" hidden="1">'Tabelle1'!$A$6:$AE$13</definedName>
    <definedName name="Z_BE46C145_1621_458F_8771_3E0456EC87B8_.wvu.FilterData" localSheetId="0" hidden="1">'Tabelle1'!$A$6:$AE$13</definedName>
    <definedName name="Z_BE46C145_1621_458F_8771_3E0456EC87B8_.wvu.PrintArea" localSheetId="0" hidden="1">'Tabelle1'!$A$1:$T$13</definedName>
    <definedName name="Z_D7749687_2B86_43FE_9CB8_A8E25C146EF4_.wvu.FilterData" localSheetId="0" hidden="1">'Tabelle1'!$A$6:$AE$13</definedName>
    <definedName name="Z_D7749687_2B86_43FE_9CB8_A8E25C146EF4_.wvu.PrintArea" localSheetId="0" hidden="1">'Tabelle1'!$A$1:$T$13</definedName>
    <definedName name="Z_E35A7BB9_F0D3_4F33_BEFF_81E160465180_.wvu.FilterData" localSheetId="0" hidden="1">'Tabelle1'!$A$6:$AE$13</definedName>
    <definedName name="Z_E35A7BB9_F0D3_4F33_BEFF_81E160465180_.wvu.PrintArea" localSheetId="0" hidden="1">'Tabelle1'!$A$1:$T$13</definedName>
  </definedNames>
  <calcPr fullCalcOnLoad="1"/>
</workbook>
</file>

<file path=xl/sharedStrings.xml><?xml version="1.0" encoding="utf-8"?>
<sst xmlns="http://schemas.openxmlformats.org/spreadsheetml/2006/main" count="427" uniqueCount="187">
  <si>
    <t>Schaltzeit
An dieser Stelle geben Sie die Schaltzeit für die einzugebende Weiche ein, also diejenige Zeit, in der beim Stellen der Weiche Strom durch die Magnetspule fließen soll. Diese Zeit können Sie für jede Weiche zwischen 1 und 99 (entspricht 0,1 - 9,9 Sek.) einstellen, je nach verwendetem Antrieb und ob die Weiche leicht- oder schwergängig ist. Vorteilhaft ist diese Einstellungsmöglichkeit auch deshalb, weil Sie ja z.B. auch ein Entkupplungsgleis (als Pseudo-Weiche definiert) betätigen kön-nen, und da reicht dann eventuell die sehr kurze Schaltzeit für Signale und Weichen nicht aus. Hier können Sie bis zu 10 (9,9) Sek. Stellzeit programmieren.
Auch wenn Sie Weichen mit Motorantrieb einsetzen, brauchen diese Antriebe eine längere Stellzeit. Sie können speziell für diese Weichen eine längere Stellzeit definieren, während bei den Magnet-Weichen die Stellzeit kurz bleiben kann. So bleibt die Initialisierungszeit aller Magnetartikel so lang wie nötig, aber auch so kurz wie möglich.
Bitte beachten Sie, dass im ESTW innerhalb eines Digitalsystems immer nur ein Magnetartikel zur gleichen Zeit angesteuert werden kann.
Wenn Sie z.B. ein Entkupplungsgleis 10 Sekunden lang ansteuern, 
kann in dieser Zeit kein anderer Magnetartikel angesteuert werden.
Achtung ! Wenn Sie S88-Rückmeldedekoder einsetzen, kann während 
einer Magnetstellzeit kein S88-Rückmeldemodul gelesen werden! 
(Das gilt nur für Märklin, nicht für Intellibox!)
Da es beim Lesen der S88-Module eventuell Störungen geben kann, 
sieht die ESTW-Einstellung vor, während der Stromflusszeit durch einen
Magnetartikel keine S88-Module auszuwerten, da andernfalls im 
Störungsfall das Abschalten der Magnetspule nicht in allen Fällen 
sichergestellt werden könnte. In diesem Fall bestünde die Gefahr, 
dass eine Magnetspule durchbrennt oder dass der ansteuernde 
Dekoder-Ausgang beschädigt wird.</t>
  </si>
  <si>
    <t>Speicherzeit für Eingänge
ESTW wertet die Gleiskontakte so aus, dass nur eine Kontaktbetätigung (Kontakt schließt) geprüft wird. Wird nun ein Kontakt als betätigt (geschlossen) erkannt, so wird er für eine hier einstellbare Zeit lang im ESTW als „betätigt" bezeichnet und entsprechend im Gleisbild als betätigt angezeigt.
Das bedeutet, nur der Augenblick des Aufleuchtens eines Kontakts auf dem Bildschirm ist in etwa zeitlich korrekt. Von dem Augenblick des Freiwerdens eines Kontaktes bis zum tatsächlichen Erlöschen auf dem Bildschirm liegt die Speicherzeit für Eingänge.
Dieser Wert stellt also gewissermaßen die Nachleuchtdauer der Kontakte auf dem Bildschirm dar.
Die Eingangs-Speicherzeit kann zwischen 1 und 9 im Raster von 0,25 Sekunden eingegeben werden (0,25... 2,25 Sekunden).
Hinweis:
Die eingestellte Speicherzeit der Eingänge wird mit jeder Kontaktbetätigung nachgetriggert. Das bedeutet, dass die eingestellte Speicherzeit erst nach der allerletzten Kontaktbetätigung beginnt.
Die Speicherzeit für Eingänge gilt nicht nur für die Bildschirmdarstellung, sondern auch für die Kontaktauswertung in der Ablaufsteuerung</t>
  </si>
  <si>
    <t>LENZ Version (nur für LENZ)
Lenz Version 00 Lok-Adressen in den Anlagendaten werden 2-stellig eingegeben
Lenz Version 30 Lok-Adressen in den Anlagendaten werden 4-stellig eingegeben
Achtung: wenn Sie mit 4-stelligen Lok-Adressen arbeiten, akzeptiert die Lenz-Zentrale nur Fahrbefehle für 28 Fahrstufen (14 Fahrstufen gehen nicht!).</t>
  </si>
  <si>
    <t>Anzahl Fahrstufen (nur für Lenz)
Hier können Sie einstellen, ob diese Lok mit 14/27/28 Fahrstufen betrieben werden soll. Bitte beachten Sie, dass bei mehr als 14 Fahrstufen im Automatikbetrieb (bei 10,15 oder gar noch mehr Loks) ein sehr hohes Datenaufkommen an der Schnittstelle zum Digitalsystem entsteht, wenn mal gerade viele Loks gleichzeitig beschleunigen bzw. abbremsen sollen. Dieses hohe Datenaufkommen kann vom Interface oftmals nicht schnell genug aufgenommen werden bzw. die Zentrale kann diese vielen Daten nicht schnell genug verarbeiten. Das führt dann dazu, dass teilweise Loks nicht mehr rechtzeitig am Haltekontakt (am Signal) zum Stehen kommen und noch ein ganzes Stück weiterfahren, was sehr schnell zu Kollisionen mit anderen Zügen führen kann. Nach Möglichkeit also bitte alle Loks nur mit 14 Fahrstufen betreiben.
Wenn Sie bei Lenz-Dekodern den Eindruck haben, dass bei 14 Fahrstufen gerade im oberen Bereich zu große Geschwindigkeitsunterschiede beim Ändern von nur 1 Fahrstufe sichtbar werden, dann sollten Sie auf jeden Fall für diesen Dekoder eine eigene Kennlinie eingeben (CV-Register Programmierung). 
Mit der richtigen Kennlinie erreichen Sie auch mit 14 Fahrstufen ein 
optimales Lok-Fahrverhalten. Bei ESU-Dekodern erübrigt sich 
normalerweise die Eingabe einer eigenen Dekoder-Kennlinie. 
Hier genügt die Eingabe eines sinnvollen Wertes beim CV für die 
Mittengeschwindigkeit.
Anzahl Fahrstufen (nur für Intellibox + Twin-Center)
Entsprechend des zuvor eingegebenen Lok-Protokolls ist die Anzahl 
der Fahrstufen fest vorgegeben. Nur beim DCC-Protokoll können Sie 
zwischen den Fahrstufen 14/27/28 wählen.</t>
  </si>
  <si>
    <t>Wenn für eine Lok ein Wartungsintervall (1-99 Stunden) eingegeben wurde, werden alle Lok-Laufzeiten für diese Lok erfasst und gespeichert.
Bei Erreichen von 94% des eingegebenen Intervalls wird die Lok-Box dieser Lok nicht mehr blau, sondern gelb angezeigt. Früher lag dieser Grenzwert bei 75%. Dieser knappere Wert von 94% wurde von vielen Anwendern gewünscht, um den Aufmerksamkeitswert der wechselnden Farbe (blau =&gt; gelb) zu erhöhen.
Bei Erreichen von 100% des eingegebenen Wartungsintervalls wird die Lok-Box dieser Lok rot angezeigt. Spätestens jetzt sollte die vorgeschriebenen Lok-Wartung durchgeführt werden. Danach müssen Sie durch Aktivierung von Wartung durchgeführt die Lok-Laufzeit wieder auf 0 zurücksetzen. Die typische Größe eines Lok-Wartungsintervalls beträgt 40 Std.</t>
  </si>
  <si>
    <t>Änderungsliste</t>
  </si>
  <si>
    <t>CCB</t>
  </si>
  <si>
    <t>Projektkennzeichen</t>
  </si>
  <si>
    <t xml:space="preserve">Version </t>
  </si>
  <si>
    <t>Autor</t>
  </si>
  <si>
    <t>Dokumentindex</t>
  </si>
  <si>
    <t>Bereich</t>
  </si>
  <si>
    <t>Dokumentname</t>
  </si>
  <si>
    <t>Datum</t>
  </si>
  <si>
    <t>Telefon</t>
  </si>
  <si>
    <t xml:space="preserve">Quel-le
(1)
</t>
  </si>
  <si>
    <t>Nr.</t>
  </si>
  <si>
    <t>erfaßt am</t>
  </si>
  <si>
    <t xml:space="preserve">Kurzbeschreibung / HerkunftsVerweis 
(z.B. Test-Protokoll, Versions-Dokument, Anruf / Mail von ...) 
</t>
  </si>
  <si>
    <t xml:space="preserve">SWKE 
(2)
</t>
  </si>
  <si>
    <t>Ziel Version</t>
  </si>
  <si>
    <t>Be-arbei-ter</t>
  </si>
  <si>
    <t>Fehler Klasse (5)</t>
  </si>
  <si>
    <t>Prio (6)</t>
  </si>
  <si>
    <t>Schätz Auf-wand (h)</t>
  </si>
  <si>
    <t>IST Auf-wand (h)</t>
  </si>
  <si>
    <t>Rest Auf-wand (h)</t>
  </si>
  <si>
    <t xml:space="preserve">OOA
(4)
</t>
  </si>
  <si>
    <t xml:space="preserve">OOD
(4)
</t>
  </si>
  <si>
    <t xml:space="preserve">Help
(4)
</t>
  </si>
  <si>
    <t>EW getes-tet</t>
  </si>
  <si>
    <t>geändert in Version</t>
  </si>
  <si>
    <t xml:space="preserve">(Prüf-)Verweis / Bemerkung 
(z.B. Testergebnis
</t>
  </si>
  <si>
    <t xml:space="preserve">Zu-stand
(3)
</t>
  </si>
  <si>
    <t>(1) Quelle: Unittest (UT), Integrationstest (IT), Systemtest (ST), Feldtest (FT), Entwickler(EW), Auftraggeber (AG), Anwender(AW)</t>
  </si>
  <si>
    <t>n_def</t>
  </si>
  <si>
    <t>UT</t>
  </si>
  <si>
    <t>IT</t>
  </si>
  <si>
    <t>ST</t>
  </si>
  <si>
    <t>FT</t>
  </si>
  <si>
    <t>EW</t>
  </si>
  <si>
    <t>AG</t>
  </si>
  <si>
    <t>AW</t>
  </si>
  <si>
    <t>(2) Sind mehrere SWKEs von einer Änderung betroffen, so werden mehrere Zeilen mit der gleichen Änderungs-Nummer angelegt</t>
  </si>
  <si>
    <t>(3) im CCB (CC); in Bearbeitung (IB); in Prüfung (IP); abgeschlossen (OK); zurückgestellt (ZU); abgelehnt (NO); Referenz (RF);</t>
  </si>
  <si>
    <t>CC</t>
  </si>
  <si>
    <t>IB</t>
  </si>
  <si>
    <t>IP</t>
  </si>
  <si>
    <t>OK</t>
  </si>
  <si>
    <t>ZU</t>
  </si>
  <si>
    <t>NO</t>
  </si>
  <si>
    <t>RF</t>
  </si>
  <si>
    <t>(4) geändert in Version Nr. eintragen, oder „--“ wenn nicht von der Änderung betroffen</t>
  </si>
  <si>
    <t>Klasse I</t>
  </si>
  <si>
    <t>Klasse II</t>
  </si>
  <si>
    <t>Klasse III</t>
  </si>
  <si>
    <t>Klasse IV</t>
  </si>
  <si>
    <t>Klasse V</t>
  </si>
  <si>
    <t>(5) Lebensgefahr,Systemabsturz,Deadlock,Funktion fehlt-&gt;System unbrauchbar (Klasse I);          Funktion teilweise falsch,Funktionseinschränkung existiert,Subsystem fehlt/reagiert falsch,kurzfristig tolerierbar (Klasse II);</t>
  </si>
  <si>
    <t>1 sofort</t>
  </si>
  <si>
    <t>2 ASAP</t>
  </si>
  <si>
    <t>3 MS_Review</t>
  </si>
  <si>
    <t>4 wenn_Luft</t>
  </si>
  <si>
    <t>(5) Minder schwerer Fehler,Lästig aber Workaround existiert,Rechtschreibung (Klasse III);          Wunsch (Klasse IV);          Kosmetik (Klasse V)</t>
  </si>
  <si>
    <t>(6) alles andere ruht (1 sofort);     As soon as possible (2 ASAP);     bis nächster MS oder Review (3 MS_Review);      wenn nichts dringendes anliegt (4 wenn_Luft);     bis zum nächsten Release (5 Release)</t>
  </si>
  <si>
    <t>KWa</t>
  </si>
  <si>
    <t>Klaus Wagner</t>
  </si>
  <si>
    <t>Fehler in Version</t>
  </si>
  <si>
    <t>0.1.0.3</t>
  </si>
  <si>
    <t>99.99.99.99</t>
  </si>
  <si>
    <t>Version:</t>
  </si>
  <si>
    <t>ESTWAdmin.dll</t>
  </si>
  <si>
    <t>ESTWAdminInterface.dll</t>
  </si>
  <si>
    <t>ESTWClient.exe</t>
  </si>
  <si>
    <t>ESTWClientDLL.dll</t>
  </si>
  <si>
    <t>ESTWClientServerInterfaces.dll</t>
  </si>
  <si>
    <t>ESTWInterfaces.dll</t>
  </si>
  <si>
    <t>ESTWLoksteuerung.dll</t>
  </si>
  <si>
    <t>ESTWServer.exe</t>
  </si>
  <si>
    <t>ESTWServerDLL.dll</t>
  </si>
  <si>
    <t>ESTWStellwerk.dll</t>
  </si>
  <si>
    <t>Multiple Files</t>
  </si>
  <si>
    <t>Software Entwicklung</t>
  </si>
  <si>
    <t>09122 / 63 01 700</t>
  </si>
  <si>
    <t>Modellbahn ESTW</t>
  </si>
  <si>
    <t>AL Modellbahn ESTW</t>
  </si>
  <si>
    <t>1.0.0.0</t>
  </si>
  <si>
    <t>Flankenschutz ESTWChange einlesen[KWa]</t>
  </si>
  <si>
    <t>Ext_DWeg Request einlesen[KWa]</t>
  </si>
  <si>
    <t>Ext_Flankenschutz Request einlesen[KWa]</t>
  </si>
  <si>
    <t>Ext_STW_Verbindung liest noch zusätzlich ein: int_Flankenschutz IDREF + Postverarbeitung[KWa]</t>
  </si>
  <si>
    <t>Ext_STW_Verbindung liest noch zusätzlich ein: int_DWeg IDREF + Postverarbeitung[KWa]</t>
  </si>
  <si>
    <t>2x Erlaubnisgruppen OK für Erlaubniswechsel[KWa]</t>
  </si>
  <si>
    <t>alle möglichen DWege anbieten[KWa]</t>
  </si>
  <si>
    <t>In der Client-SW zusätzlich zur LOK auch noch den ESTW Namen + Gleis anzeigen[KWa]</t>
  </si>
  <si>
    <t>In der Client-SW die Modifikation der Zugdaten erlauben[KWa]</t>
  </si>
  <si>
    <t>Zuglenkungsdaten ändern durch die Client-SW[KWa]</t>
  </si>
  <si>
    <t>Distributed Transactions implementieren[KWa]</t>
  </si>
  <si>
    <t>Über Client- und Server *.config File die TCP/IP Konfiguration vorgeben[KWa]</t>
  </si>
  <si>
    <t>In der Client-SW anzeigen ob es sich um ein physikalisches oder um ein virtuelles ESTW handelt[KWa]</t>
  </si>
  <si>
    <t>Position von Bahnsteigen in XML definieren[KWa]</t>
  </si>
  <si>
    <t>Position von Bahnübergängen ohne technische Sicherung in XML definieren[KWa]</t>
  </si>
  <si>
    <t>Fahrwege ohne Oberleitung in XML definieren[KWa]</t>
  </si>
  <si>
    <t>Pendelzug per Zuglenkung definieren[KWa]</t>
  </si>
  <si>
    <t>Steuersignale und Rückmeldungen zwischen LOK und Client-SW austauschen[KWa]</t>
  </si>
  <si>
    <t>Festlegung Zug- und Rangierstr. verschiedenfarbig[KWa]</t>
  </si>
  <si>
    <t>Bedienungsanleitung erstellen[KWa]</t>
  </si>
  <si>
    <t>Gleissperren im ESTW unterstützen[KWa]</t>
  </si>
  <si>
    <t>Durch Geschwindigkeitsvoranzeiger werden nur Geschwindigkeitsermäßigungen jedoch keine Geschwindigkeitserhöhungen angekündigt.[KWa]</t>
  </si>
  <si>
    <t>Weiche: Profilfreiheit im XML-File definierbar.[KWa]</t>
  </si>
  <si>
    <t>DWeg Zeitauflösung im XML-File definierbar.[KWa]</t>
  </si>
  <si>
    <t>Mehrere DWege für einen Fahrweg im XML-File definierbar.[KWa]</t>
  </si>
  <si>
    <t>Max Kmh für jedes Fahrwegelement im XML-File definierbar.[KWa]</t>
  </si>
  <si>
    <t>Lichtsignal Zp9 kann auch T für Türen schließen anzeigen.[KWa]</t>
  </si>
  <si>
    <t>Im XML-Beschreibungsfile gibt man optional eine Bilddatei an, die an Position (X,Y) in der Lupe bzw. Berü angezeigt wird. Siehe Frage2 unter Features.[MikeDiesselmann/KWa]</t>
  </si>
  <si>
    <t>Im XML-Beschreibungsfile Stellzeitüberwachung für jede Stelleinheit definierbar machen. (1ms bis unendlich) Siehe Frage3 unter Features.[MikeDiesselmann/KWa]</t>
  </si>
  <si>
    <t>Im XML-Beschreibungsfile für jede Stelleinheit die fixen und optionalen Ein- und Ausgänge definierbar machen. Pro Stellbefehl ein Bit oder binärkodiert als 1 bis 64 Bit Wert übertragen.[KWa]</t>
  </si>
  <si>
    <t>Unterstützung der Schnittstelle zur LGB.[KWa/Anton Herzog]</t>
  </si>
  <si>
    <t>Softwareschutz für die Serversoftware und die Hardwareanpassungs-DLLs.[KWa]</t>
  </si>
  <si>
    <t>Drehscheiben und Schiebebühnen in XML definieren. Zusätzlicher Gleisfreimeldeabschnitt auf dem Zu- und Abfahrweg der Verfahreinheit für Automatikbetrieb. Max. 24 Stellpositionen  [KWa]</t>
  </si>
  <si>
    <t>Gesamt-Fahrwegauflösung NUR durch Zielabschnittbelegung.[KWa]</t>
  </si>
  <si>
    <t>Zuglenkungs-DLL erstellen.[KWa]</t>
  </si>
  <si>
    <t>Lupen- und Berü-Symbol DLL erstellen.[KWa]</t>
  </si>
  <si>
    <t>Anzeige für den Benutzer ob der Lokführerstand 1 in Fahrtrichtung oder gegen die Fahrtrichtung zeigt. Wichtig, wenn LOK manuell vom Gleis und danach wieder aufgesetzt werden muss.[KWa]</t>
  </si>
  <si>
    <t>Bei der LOK-Steuerung unterscheiden zwischen Automatik- und Manuellem Betrieb.[KWa]</t>
  </si>
  <si>
    <t>Eingeschränkte Benutzerrechte durch Login Verfahren.[Herold/KWa]</t>
  </si>
  <si>
    <t>Rangierstraßen mit Loknummernweiterschaltung.[KWa]</t>
  </si>
  <si>
    <t>Mehrere Handregler und ESTW.[KWa]</t>
  </si>
  <si>
    <r>
      <t>Anrückabschnitte sind optional und führen bei freiem Anrückabschnitt nicht zur Festlegung und zum weiteren Fahrstraßenaufbau. Erst mit Belegung des Abschnitts erfolgt die Festlegung und der weitere Fahrstraßenaufbau bis zur Signalstellung</t>
    </r>
    <r>
      <rPr>
        <sz val="7"/>
        <rFont val="Arial"/>
        <family val="2"/>
      </rPr>
      <t>[KWa]</t>
    </r>
  </si>
  <si>
    <t>BahnhofsNr im Stellbefehl mit angeben.[KWa] Befehlsparser komplett überarbeiten.[KWa]</t>
  </si>
  <si>
    <t>Ausgabe der Fehlertexte komplett überarbeiten.[KWa]</t>
  </si>
  <si>
    <t>Steuerung der Polarität bei Zweileiter Gleichstrom-LOKs mittels 2pol. Umschaltrelais durch die Fahrstraße. Benötigt bei Wendeschleifen.[KWa]</t>
  </si>
  <si>
    <t>Stellwerkselemente müssen in verschiedenen Lupen unterschiedlich dargestellt werden können.z.B. Weiche/Gleis/Signal in Bezug auf Position/Winkel/Symbol.[KWa]</t>
  </si>
  <si>
    <t>Möglichst ein Freewaretool zum Modellieren der Lupen und Bereichsübersichten verwenden.[KWa]</t>
  </si>
  <si>
    <t>Max. Kmh (Fahrwegelement, km/h)* definierbar machen.[KWa]</t>
  </si>
  <si>
    <t>Gleisbremsen unterstützen.[KWa]</t>
  </si>
  <si>
    <t>5 wenn viel Luft</t>
  </si>
  <si>
    <t>Anfahr- und Bremsprofile für Lokomotiven im Automatik- und Manuellen Betrieb.[KWa]</t>
  </si>
  <si>
    <t>Lokbild für mehrere Loks mit unterscheidlicher Loknummer.[KWa]</t>
  </si>
  <si>
    <t>Signalsicht definierbar machen.[KWa]</t>
  </si>
  <si>
    <t>Sichere Anzeige und Hilfbedienungen + Zeitablauf.[KWa]</t>
  </si>
  <si>
    <t>Max. Zuggeschwindigkeit für Zug/Lok definierbar machen.[KWa]</t>
  </si>
  <si>
    <t>Zuglenkung hat dynamische Daten.[KWa]</t>
  </si>
  <si>
    <r>
      <t>Erlaubnisgruppen in Visio einzeichnen</t>
    </r>
    <r>
      <rPr>
        <sz val="7"/>
        <rFont val="Arial"/>
        <family val="2"/>
      </rPr>
      <t>[KWa]</t>
    </r>
  </si>
  <si>
    <t>0.1.0.5</t>
  </si>
  <si>
    <t>Bahnübergangsgruppe erlaubt Max. Kmh zu definieren.[KWa]</t>
  </si>
  <si>
    <t>AL 0063M</t>
  </si>
  <si>
    <t>AL 0053M</t>
  </si>
  <si>
    <t>GUI-Elemente in der ESTWSicht brauchen teilweise Metadaten aus dem Stellwerkbeschreibungsfile. z.B. GFM per Achszähler oder DWege.[KWa]</t>
  </si>
  <si>
    <t>Erster und letzter Blockabschnitt definierbar machen für Vor- und Rückblock Meldung (langsam schlagender Wecker).[KWa]</t>
  </si>
  <si>
    <t>Relaisblock Gruppe definierbar machen.[KWa]</t>
  </si>
  <si>
    <t>Zugstraßengruppe (Signal A, AA. F oder FF) mit optionalem Rückblock definierbar machen.[KWa]</t>
  </si>
  <si>
    <t>GUI-Elemente haben mehrere Ausgabepositionen im Gleis z.B. BLÜM1 und BLÜM2.[KWa] Lösung: Ausfahrzugstraßenziel ist eine Zentralblock Gruppe ohne Signal</t>
  </si>
  <si>
    <t>siehe AL 0062M</t>
  </si>
  <si>
    <t>bereits vorhanden</t>
  </si>
  <si>
    <t>Forderung entspricht nicht dem ESTW</t>
  </si>
  <si>
    <t>Leider ist die FMZ-Steuerung von Fleischmann nicht in der Lage, gleichzeitig einen Magnetartikel zu stellen und einen Lok-Fahrbefehl zu verarbeiten. Deshalb nimmt die FMZ während der Magnetstellzeit keine weiteren Befehle an.
Um nun zu verhindern, dass man die FMZ mit Befehlen „überfüttert", gibt es den Eingabewert Magnet-Schaltzeit. Dieser Wert legt fest, wie lange nach einem Magnetstellbefehl keine weiteren Befehle an die FMZ abgeschickt werden.
Geben Sie an dieser Stelle 50 (0,5 Sek.) ein. Ein kleinerer Wert führt zu Störungen, ein größerer Wert bremst die FMZ unnötig aus.</t>
  </si>
  <si>
    <t>Überwachungs-Toleranz (0...100%)
Dieser Wert bestimmt, welchen Einfluss Sie als manueller Lokführer noch auf die Lok-Steuerung haben, wenn die Geschwindigkeits-Überwachung eingeschaltet ist. Der Wert wird in Prozent eingegeben, da die Loks u.U. unterschiedliche Fahrstufen haben können (14/15/28/31). Das ist steuerungsabhängig. Wenn Sie 50% eingeben und die zu steuernde Lok mit 14 Fahrstufen fährt, dann dürfen die von Ihnen vorgegebene Fahrwerte um 7 Fahrstufen von der Vorgabe der Schritt-kette abweichen. Diese Vorgabe setzt bereits ein verantwortungsbewusstes Fahren voraus.
Wenn Sie aber nur 14% eingeben und die Lok gleichfalls mit 14 Fahrstufen fährt, dann dürfen Ihre manuellen Steuerungs-Vorgaben lediglich um 2 Fahrstufen von der Steuerungs-Vorgabe der Schrittkette abweichen.</t>
  </si>
  <si>
    <t>Richtungswechsel (nur für Motorola-Lokdekoder)
Heutzutage haben viele Lokdekoder keine mechanischen Einstellmöglichkeiten, sondern werden vom Anwender „programmiert“. Dieser Programmier-Modus wird üblicherweise mit einem „Rich-tungswechsel“ eingeleitet. Damit diese Lokdekoder nicht während des „normalen“ Fahrbetriebs einen Richtungswechsel als „Beginn Programmier-Modus“ interpretieren, gibt man nach jedem Richtungswechsel-Kommando zusätzlich noch die Fahrstufe „0“ aus. Ältere Lokdekoder „vertragen“ das aber nicht und führen dann den Richtungswechsel nicht durch. In diesem Fall geben Sie beim Lok-Namen als letztes Zeichen „9“ ein. Dann unterbleibt beim Richtungswechsel die nachfolgende Fahrstufe „0“.</t>
  </si>
  <si>
    <t>Beschleunigung (nur für Märklin)
Hier können Sie vorgeben, ob die Lok-Beschleunigung/Verzögerung vom ESTW oder vom eingebauten Lok-Dekoder realisiert werden soll. Wird die ESTW Beschleunigung benutzt, dann erzeugt das ESTW bei jeder Geschwindigkeits-Änderung die nötigen Zwischenwerte. Wenn die ESTW Beschleunigung ausgeschaltet ist, werden alle neuen Fahrwerte direkt und ohne Zwischenwerte an die Lok ausgegeben.
Die besten Resultate beim Anfahren/Abbremsen erzielen Sie, wenn dieser Wert auf 0 steht (Beschleunigung von ESTW mit Zwischenwerten) und wenn zusätzlich am Lok-Dekoder eine minimale Beschleunigung eingestellt ist.
0 = Beschleunigung von ESTW und vom Lok-Dekoder (falls aktiviert)
1 = Beschleunigung nur vom Lok-Dekoder (falls aktiviert)
Hinweis für Lenz/Intellibox: Wenn Sie bei diesen Steuerungen die Lok-Beschleunigung alleine durch den Lokdekoder realisieren wollen, können Sie das Erzeugen von Zwischenwerten durch ESTW durch Ändern des entsprechenden Parameters in der Datei S88.INT ausschalten. Diese Einstellung gilt dann allerdings für alle Loks!</t>
  </si>
  <si>
    <t>Lok-Adressen für Märklin 1... 255
Hinweis: das Märklin-Interface unterstützt nur Adressen bis 80
Mögliche Lok-Adressen für FMZ/TWIN 1...119
Mögliche Lok-Adressen für SELECTRIX 1...111
Mögliche Lok-Adressen für Lenz 1... 99 oder 1...9999
4-stellige Lenz-Adressen nur bei: Einstellungen &gt; Lenz Version = 30
Mögliche Lok-Adressen für Intellibox+Twin-Center:
(abhängig von dem für die betreffende Lok in der IB eingestellten Protokoll)
für Motorola-Protokoll 1... 80 / 14 Fahrstufen
für Uhlenbrock-Motorola Protokoll 1...255 / 14 Fahrstufen
für DCC-Protokoll 1...9999 / 14 + 27 + 28 + 128 Fahrstufen
für Selectrix-Protokoll 1... 112 / 31 Fahrstufen
für FMZ-Protokoll 1... 119 / ??? Fahrstufen</t>
  </si>
  <si>
    <t>4 Loks als Multitracktion ermöglichen. Wird von Uhlenbrock unterstützt.[KWa]</t>
  </si>
  <si>
    <t>Zulässige Digital-Decoder Adressen:
für Märklin/Lenz 1... 80
für Uhlenbrock Intellibox 1... 255
für DCC- kompatible 99-9999 Adressen je nach Typ
für FMZ 1...119
für Selectrix 1...112
Steuerung von Magnetartikeln:
Märklin 320
DCC 2048
Rückmeldemodule:
Uhlenbrock 1...128 Module mit 16 Bit = 2048
Motorola 1... 31 Module</t>
  </si>
  <si>
    <t>Wählbare Protokolle
DCC
FMZ
MOTOROLA
SELECTRIX
MFX
Motorola-Datenformat = Uhlenbrock, Märklin, Viessmann, Roco
Erweitertes Motorola-Datenf. (Spur I) = Uhlenbrock, Märklin
DCC-Datenformat = Roco, Arnold, LGB, Lenz, Digitrax, etc.
Selectrix = Trix 
Bis auf die Kommandos zum Auslesen der Rückmeldemodule, erfolgt
bei allen anderen Kommandos keine Antwort des Interface auf
das gegebene Kommando.</t>
  </si>
  <si>
    <t>Liste der Sonderoptionen von Uhlenbrock Intellibox unterstützen.[KWa]</t>
  </si>
  <si>
    <t>Intervall zum Einlesen der Rückmeldeeinheiten einstellbar.[KWa]</t>
  </si>
  <si>
    <t>Pause zwischen den Sendebefehlen zur Modellbahn einstellbar.[KWa]</t>
  </si>
  <si>
    <t>Erlaubte Sonderfunktionen der LOKs dem ESTW-Client anzeigen.[KWa]</t>
  </si>
  <si>
    <t>Dekodertyp einstellbar machen.[KWa]</t>
  </si>
  <si>
    <t>Sounddefinitionen einstellbar machen.[KWa]</t>
  </si>
  <si>
    <t>Beleuchtungsverhalten einstellbar machen.[KWa]</t>
  </si>
  <si>
    <t>Lokfahreigenschaften einstellbar machen.[KWa]
die Langsamfahrstufe vorwärts
die Langsamfahrstufe rückwärts
die Höchstfahrstufe vorwärts
die Höchstfahrstufe rückwärts
das Beschleunigen
das Abbremsen
die Startgeschwindigkeit
und die Fahrtrichtung (vorwärts oder rückwärts) für Lokomotiven mit älteren Decodern,
welche die Fahrtrichtung nicht speichern können.</t>
  </si>
  <si>
    <t>Unterstützung des Lenz Digital Plus Systems mit den folgenden
Möglichkeiten:
  Übertragungsgeschwindigkeiten mit bis zu 115.200 Baud
  Steuern einer analogen Lokomotive (also ohne Decoder)
  Auswerten von 124 Rückmeldemodulen (992 Rückmeldekontakte)
  Steuern von bis zu 1.024 Magnetartikeln.[KWa]</t>
  </si>
  <si>
    <t>KS Signale im ESTW unterstützen[KWa]</t>
  </si>
  <si>
    <t>Virtuelle Signale definieren für Signalhaltprüfung am Zielsignal im Schattenbahnhof.[KWa]Nicht nötig, da FWSignal eine optionale Haltprüfung bereits ermöglicht.[KWa]</t>
  </si>
  <si>
    <t>Signalsicht (Signal, von, bis)* definierbar machen.[KWa] Jedes Gleis definiert seine Signalsicht.[KWa]</t>
  </si>
  <si>
    <t>Überführungen in der Lupenansicht darstellen.[KWa]</t>
  </si>
  <si>
    <t>Zuggattungen für Gleise zuordnen.[KWa]</t>
  </si>
  <si>
    <t>Zugnummer über Rückmeldungen vom Gleis weiterschalten.[KWa]</t>
  </si>
  <si>
    <t>Richtungswechselgruppe auch im DWeg erlauben.[KWa]</t>
  </si>
  <si>
    <t>ESTW Stellbefehl eines Stellwerks ist eine Zahl zwischen 01 und 99.[KWa]</t>
  </si>
  <si>
    <t>0.1.1.0</t>
  </si>
  <si>
    <t>Einstellbare Freimeldeverzögerung bei der Gleisfreimeldung.[Frank Mondorf]</t>
  </si>
  <si>
    <t>Bedienungsreihenfolge Abhaengigkeit zwischen Weiche und Gleissperre soll moeglich sein. Das Format des Beschreibungsfiles muss hierzu erweitert werden.[Mike/KWa]</t>
  </si>
  <si>
    <t>06.10.2007</t>
  </si>
  <si>
    <t>0.1.2.0</t>
  </si>
  <si>
    <t>Hochsignalisieren von Ks Signalen.[Mike/KWa]</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</si>
</sst>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 numFmtId="165" formatCode="dd/mm/yy"/>
    <numFmt numFmtId="166" formatCode="0.0"/>
    <numFmt numFmtId="167" formatCode="0.E+00"/>
    <numFmt numFmtId="168" formatCode="0000\(\2\)"/>
    <numFmt numFmtId="169" formatCode="mmm\ yyyy"/>
    <numFmt numFmtId="170" formatCode="General\ \K"/>
    <numFmt numFmtId="171" formatCode="0000\ \K"/>
    <numFmt numFmtId="172" formatCode="0000\ \F"/>
    <numFmt numFmtId="173" formatCode="0000\ &quot;B&quot;"/>
    <numFmt numFmtId="174" formatCode="00000"/>
    <numFmt numFmtId="175" formatCode="0000\ &quot;M&quot;"/>
    <numFmt numFmtId="176" formatCode="[$-407]dddd\,\ d\.\ mmmm\ yyyy"/>
    <numFmt numFmtId="177" formatCode="##,###,###"/>
  </numFmts>
  <fonts count="10">
    <font>
      <sz val="10"/>
      <name val="Arial"/>
      <family val="0"/>
    </font>
    <font>
      <b/>
      <sz val="24"/>
      <name val="Arial"/>
      <family val="2"/>
    </font>
    <font>
      <sz val="18"/>
      <name val="Arial"/>
      <family val="2"/>
    </font>
    <font>
      <sz val="16"/>
      <name val="Arial"/>
      <family val="2"/>
    </font>
    <font>
      <sz val="7"/>
      <name val="Arial"/>
      <family val="2"/>
    </font>
    <font>
      <sz val="8"/>
      <name val="Arial"/>
      <family val="2"/>
    </font>
    <font>
      <sz val="8"/>
      <name val="Tahoma"/>
      <family val="2"/>
    </font>
    <font>
      <u val="single"/>
      <sz val="10"/>
      <color indexed="12"/>
      <name val="Arial"/>
      <family val="0"/>
    </font>
    <font>
      <u val="single"/>
      <sz val="10"/>
      <color indexed="36"/>
      <name val="Arial"/>
      <family val="0"/>
    </font>
    <font>
      <strike/>
      <sz val="7"/>
      <name val="Arial"/>
      <family val="2"/>
    </font>
  </fonts>
  <fills count="3">
    <fill>
      <patternFill/>
    </fill>
    <fill>
      <patternFill patternType="gray125"/>
    </fill>
    <fill>
      <patternFill patternType="solid">
        <fgColor indexed="22"/>
        <bgColor indexed="64"/>
      </patternFill>
    </fill>
  </fills>
  <borders count="25">
    <border>
      <left/>
      <right/>
      <top/>
      <bottom/>
      <diagonal/>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medium"/>
    </border>
    <border>
      <left style="thin"/>
      <right>
        <color indexed="63"/>
      </right>
      <top>
        <color indexed="63"/>
      </top>
      <bottom style="medium"/>
    </border>
    <border>
      <left>
        <color indexed="63"/>
      </left>
      <right>
        <color indexed="63"/>
      </right>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color indexed="63"/>
      </top>
      <bottom style="thin"/>
    </border>
    <border>
      <left style="thin"/>
      <right style="thin"/>
      <top style="thin"/>
      <bottom style="thin"/>
    </border>
    <border>
      <left style="medium"/>
      <right>
        <color indexed="63"/>
      </right>
      <top>
        <color indexed="63"/>
      </top>
      <bottom style="medium"/>
    </border>
    <border>
      <left>
        <color indexed="63"/>
      </left>
      <right style="medium"/>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94">
    <xf numFmtId="0" fontId="0" fillId="0" borderId="0" xfId="0" applyAlignment="1">
      <alignment/>
    </xf>
    <xf numFmtId="49" fontId="1" fillId="0" borderId="1" xfId="0" applyNumberFormat="1" applyFont="1" applyBorder="1" applyAlignment="1">
      <alignment/>
    </xf>
    <xf numFmtId="0" fontId="2" fillId="0" borderId="2" xfId="0" applyFont="1" applyBorder="1" applyAlignment="1">
      <alignment horizontal="right"/>
    </xf>
    <xf numFmtId="0" fontId="3" fillId="0" borderId="2" xfId="0" applyFont="1" applyBorder="1" applyAlignment="1">
      <alignment/>
    </xf>
    <xf numFmtId="0" fontId="0" fillId="0" borderId="2" xfId="0" applyBorder="1" applyAlignment="1">
      <alignment/>
    </xf>
    <xf numFmtId="166" fontId="0" fillId="0" borderId="2" xfId="0" applyNumberFormat="1" applyBorder="1" applyAlignment="1">
      <alignment/>
    </xf>
    <xf numFmtId="0" fontId="0" fillId="0" borderId="3" xfId="0" applyBorder="1" applyAlignment="1">
      <alignment/>
    </xf>
    <xf numFmtId="0" fontId="0" fillId="0" borderId="4" xfId="0" applyBorder="1" applyAlignment="1">
      <alignment/>
    </xf>
    <xf numFmtId="0" fontId="0" fillId="0" borderId="5" xfId="0" applyBorder="1" applyAlignment="1">
      <alignment/>
    </xf>
    <xf numFmtId="0" fontId="0" fillId="0" borderId="6" xfId="0" applyBorder="1" applyAlignment="1">
      <alignment/>
    </xf>
    <xf numFmtId="0" fontId="0" fillId="0" borderId="7" xfId="0" applyBorder="1" applyAlignment="1">
      <alignment/>
    </xf>
    <xf numFmtId="166" fontId="0" fillId="0" borderId="5" xfId="0" applyNumberFormat="1" applyBorder="1" applyAlignment="1">
      <alignment/>
    </xf>
    <xf numFmtId="0" fontId="0" fillId="0" borderId="0" xfId="0" applyBorder="1" applyAlignment="1">
      <alignment/>
    </xf>
    <xf numFmtId="0" fontId="0" fillId="0" borderId="8" xfId="0" applyBorder="1" applyAlignment="1">
      <alignment/>
    </xf>
    <xf numFmtId="0" fontId="0" fillId="0" borderId="9" xfId="0" applyBorder="1" applyAlignment="1">
      <alignment/>
    </xf>
    <xf numFmtId="0" fontId="0" fillId="0" borderId="10" xfId="0" applyBorder="1" applyAlignment="1">
      <alignment/>
    </xf>
    <xf numFmtId="0" fontId="0" fillId="0" borderId="11" xfId="0" applyBorder="1" applyAlignment="1">
      <alignment/>
    </xf>
    <xf numFmtId="166" fontId="0" fillId="0" borderId="0" xfId="0" applyNumberFormat="1" applyBorder="1" applyAlignment="1">
      <alignment/>
    </xf>
    <xf numFmtId="0" fontId="0" fillId="0" borderId="12" xfId="0" applyBorder="1" applyAlignment="1">
      <alignment/>
    </xf>
    <xf numFmtId="49" fontId="0" fillId="0" borderId="13" xfId="0" applyNumberFormat="1" applyBorder="1" applyAlignment="1">
      <alignment/>
    </xf>
    <xf numFmtId="49" fontId="0" fillId="0" borderId="14" xfId="0" applyNumberFormat="1" applyBorder="1" applyAlignment="1">
      <alignment/>
    </xf>
    <xf numFmtId="166" fontId="0" fillId="0" borderId="14" xfId="0" applyNumberFormat="1" applyBorder="1" applyAlignment="1">
      <alignment/>
    </xf>
    <xf numFmtId="0" fontId="0" fillId="0" borderId="15" xfId="0" applyBorder="1" applyAlignment="1">
      <alignment/>
    </xf>
    <xf numFmtId="0" fontId="0" fillId="0" borderId="16" xfId="0" applyBorder="1" applyAlignment="1">
      <alignment/>
    </xf>
    <xf numFmtId="166" fontId="0" fillId="0" borderId="16" xfId="0" applyNumberFormat="1" applyBorder="1" applyAlignment="1">
      <alignment/>
    </xf>
    <xf numFmtId="0" fontId="0" fillId="0" borderId="17" xfId="0" applyBorder="1" applyAlignment="1">
      <alignment/>
    </xf>
    <xf numFmtId="49" fontId="4" fillId="2" borderId="18" xfId="0" applyNumberFormat="1" applyFont="1" applyFill="1" applyBorder="1" applyAlignment="1">
      <alignment horizontal="center" vertical="center" wrapText="1"/>
    </xf>
    <xf numFmtId="49" fontId="4" fillId="2" borderId="19" xfId="0" applyNumberFormat="1" applyFont="1" applyFill="1" applyBorder="1" applyAlignment="1">
      <alignment horizontal="center" vertical="center" wrapText="1"/>
    </xf>
    <xf numFmtId="166" fontId="4" fillId="2" borderId="19" xfId="0" applyNumberFormat="1" applyFont="1" applyFill="1" applyBorder="1" applyAlignment="1">
      <alignment horizontal="center" vertical="center" wrapText="1"/>
    </xf>
    <xf numFmtId="49" fontId="4" fillId="2" borderId="20" xfId="0" applyNumberFormat="1" applyFont="1" applyFill="1" applyBorder="1" applyAlignment="1">
      <alignment horizontal="center" vertical="center" wrapText="1"/>
    </xf>
    <xf numFmtId="0" fontId="5" fillId="0" borderId="0" xfId="0" applyFont="1" applyAlignment="1">
      <alignment horizontal="center"/>
    </xf>
    <xf numFmtId="49" fontId="4" fillId="2" borderId="9" xfId="0" applyNumberFormat="1" applyFont="1" applyFill="1" applyBorder="1" applyAlignment="1">
      <alignment horizontal="left" vertical="center"/>
    </xf>
    <xf numFmtId="49" fontId="4" fillId="2" borderId="0" xfId="0" applyNumberFormat="1" applyFont="1" applyFill="1" applyBorder="1" applyAlignment="1">
      <alignment horizontal="left" vertical="center" wrapText="1"/>
    </xf>
    <xf numFmtId="166" fontId="4" fillId="2" borderId="0" xfId="0" applyNumberFormat="1" applyFont="1" applyFill="1" applyBorder="1" applyAlignment="1">
      <alignment horizontal="left" vertical="center" wrapText="1"/>
    </xf>
    <xf numFmtId="49" fontId="4" fillId="2" borderId="8" xfId="0" applyNumberFormat="1" applyFont="1" applyFill="1" applyBorder="1" applyAlignment="1">
      <alignment horizontal="left" vertical="center" wrapText="1"/>
    </xf>
    <xf numFmtId="0" fontId="4" fillId="0" borderId="0" xfId="0" applyFont="1" applyAlignment="1">
      <alignment/>
    </xf>
    <xf numFmtId="0" fontId="5" fillId="0" borderId="0" xfId="0" applyFont="1" applyAlignment="1">
      <alignment/>
    </xf>
    <xf numFmtId="0" fontId="4" fillId="0" borderId="21" xfId="0" applyNumberFormat="1" applyFont="1" applyBorder="1" applyAlignment="1">
      <alignment horizontal="left" vertical="center" wrapText="1"/>
    </xf>
    <xf numFmtId="49" fontId="4" fillId="0" borderId="21" xfId="0" applyNumberFormat="1" applyFont="1" applyBorder="1" applyAlignment="1" applyProtection="1">
      <alignment horizontal="left" vertical="center" wrapText="1"/>
      <protection/>
    </xf>
    <xf numFmtId="49" fontId="4" fillId="0" borderId="21" xfId="0" applyNumberFormat="1" applyFont="1" applyBorder="1" applyAlignment="1">
      <alignment horizontal="left" vertical="center" wrapText="1"/>
    </xf>
    <xf numFmtId="49" fontId="4" fillId="0" borderId="21" xfId="0" applyNumberFormat="1" applyFont="1" applyFill="1" applyBorder="1" applyAlignment="1">
      <alignment horizontal="left" vertical="center" wrapText="1"/>
    </xf>
    <xf numFmtId="166" fontId="4" fillId="0" borderId="21" xfId="0" applyNumberFormat="1" applyFont="1" applyBorder="1" applyAlignment="1">
      <alignment horizontal="left" vertical="center" wrapText="1"/>
    </xf>
    <xf numFmtId="166" fontId="4" fillId="0" borderId="0" xfId="0" applyNumberFormat="1" applyFont="1" applyAlignment="1">
      <alignment/>
    </xf>
    <xf numFmtId="172" fontId="0" fillId="0" borderId="2" xfId="0" applyNumberFormat="1" applyBorder="1" applyAlignment="1">
      <alignment/>
    </xf>
    <xf numFmtId="172" fontId="0" fillId="0" borderId="5" xfId="0" applyNumberFormat="1" applyBorder="1" applyAlignment="1">
      <alignment/>
    </xf>
    <xf numFmtId="172" fontId="0" fillId="0" borderId="0" xfId="0" applyNumberFormat="1" applyBorder="1" applyAlignment="1">
      <alignment/>
    </xf>
    <xf numFmtId="172" fontId="0" fillId="0" borderId="16" xfId="0" applyNumberFormat="1" applyBorder="1" applyAlignment="1">
      <alignment/>
    </xf>
    <xf numFmtId="172" fontId="4" fillId="2" borderId="19" xfId="0" applyNumberFormat="1" applyFont="1" applyFill="1" applyBorder="1" applyAlignment="1">
      <alignment horizontal="center" vertical="center" wrapText="1"/>
    </xf>
    <xf numFmtId="172" fontId="4" fillId="2" borderId="0" xfId="0" applyNumberFormat="1" applyFont="1" applyFill="1" applyBorder="1" applyAlignment="1">
      <alignment horizontal="left" vertical="center" wrapText="1"/>
    </xf>
    <xf numFmtId="172" fontId="4" fillId="0" borderId="0" xfId="0" applyNumberFormat="1" applyFont="1" applyAlignment="1">
      <alignment/>
    </xf>
    <xf numFmtId="49" fontId="4" fillId="0" borderId="22" xfId="0" applyNumberFormat="1" applyFont="1" applyBorder="1" applyAlignment="1">
      <alignment horizontal="left" vertical="center" wrapText="1"/>
    </xf>
    <xf numFmtId="1" fontId="4" fillId="0" borderId="21" xfId="0" applyNumberFormat="1" applyFont="1" applyBorder="1" applyAlignment="1" applyProtection="1">
      <alignment horizontal="left" vertical="center" wrapText="1"/>
      <protection/>
    </xf>
    <xf numFmtId="1" fontId="4" fillId="0" borderId="21" xfId="0" applyNumberFormat="1" applyFont="1" applyFill="1" applyBorder="1" applyAlignment="1" applyProtection="1">
      <alignment horizontal="left" vertical="center" wrapText="1"/>
      <protection/>
    </xf>
    <xf numFmtId="175" fontId="4" fillId="0" borderId="21" xfId="0" applyNumberFormat="1" applyFont="1" applyBorder="1" applyAlignment="1">
      <alignment horizontal="left" vertical="center" wrapText="1"/>
    </xf>
    <xf numFmtId="0" fontId="0" fillId="0" borderId="2" xfId="0" applyNumberFormat="1" applyBorder="1" applyAlignment="1">
      <alignment/>
    </xf>
    <xf numFmtId="0" fontId="0" fillId="0" borderId="5" xfId="0" applyNumberFormat="1" applyBorder="1" applyAlignment="1">
      <alignment/>
    </xf>
    <xf numFmtId="0" fontId="0" fillId="0" borderId="0" xfId="0" applyNumberFormat="1" applyBorder="1" applyAlignment="1">
      <alignment/>
    </xf>
    <xf numFmtId="0" fontId="0" fillId="0" borderId="16" xfId="0" applyNumberFormat="1" applyBorder="1" applyAlignment="1">
      <alignment/>
    </xf>
    <xf numFmtId="0" fontId="4" fillId="2" borderId="19" xfId="0" applyNumberFormat="1" applyFont="1" applyFill="1" applyBorder="1" applyAlignment="1">
      <alignment horizontal="center" vertical="center" wrapText="1"/>
    </xf>
    <xf numFmtId="0" fontId="4" fillId="2" borderId="0" xfId="0" applyNumberFormat="1" applyFont="1" applyFill="1" applyBorder="1" applyAlignment="1">
      <alignment horizontal="left" vertical="center" wrapText="1"/>
    </xf>
    <xf numFmtId="0" fontId="4" fillId="0" borderId="0" xfId="0" applyNumberFormat="1" applyFont="1" applyAlignment="1">
      <alignment/>
    </xf>
    <xf numFmtId="14" fontId="2" fillId="0" borderId="2" xfId="0" applyNumberFormat="1" applyFont="1" applyBorder="1" applyAlignment="1">
      <alignment/>
    </xf>
    <xf numFmtId="14" fontId="0" fillId="0" borderId="5" xfId="0" applyNumberFormat="1" applyBorder="1" applyAlignment="1">
      <alignment/>
    </xf>
    <xf numFmtId="14" fontId="0" fillId="0" borderId="0" xfId="0" applyNumberFormat="1" applyBorder="1" applyAlignment="1">
      <alignment/>
    </xf>
    <xf numFmtId="14" fontId="0" fillId="0" borderId="16" xfId="0" applyNumberFormat="1" applyBorder="1" applyAlignment="1">
      <alignment/>
    </xf>
    <xf numFmtId="14" fontId="4" fillId="2" borderId="19" xfId="0" applyNumberFormat="1" applyFont="1" applyFill="1" applyBorder="1" applyAlignment="1">
      <alignment horizontal="center" vertical="center" wrapText="1"/>
    </xf>
    <xf numFmtId="14" fontId="4" fillId="2" borderId="0" xfId="0" applyNumberFormat="1" applyFont="1" applyFill="1" applyBorder="1" applyAlignment="1">
      <alignment horizontal="left" vertical="center" wrapText="1"/>
    </xf>
    <xf numFmtId="14" fontId="4" fillId="0" borderId="21" xfId="0" applyNumberFormat="1" applyFont="1" applyBorder="1" applyAlignment="1">
      <alignment horizontal="left" vertical="center" wrapText="1"/>
    </xf>
    <xf numFmtId="14" fontId="4" fillId="0" borderId="0" xfId="0" applyNumberFormat="1" applyFont="1" applyAlignment="1">
      <alignment/>
    </xf>
    <xf numFmtId="177" fontId="2" fillId="0" borderId="2" xfId="0" applyNumberFormat="1" applyFont="1" applyBorder="1" applyAlignment="1">
      <alignment horizontal="right"/>
    </xf>
    <xf numFmtId="177" fontId="0" fillId="0" borderId="6" xfId="0" applyNumberFormat="1" applyBorder="1" applyAlignment="1">
      <alignment/>
    </xf>
    <xf numFmtId="177" fontId="0" fillId="0" borderId="10" xfId="0" applyNumberFormat="1" applyBorder="1" applyAlignment="1">
      <alignment/>
    </xf>
    <xf numFmtId="177" fontId="0" fillId="0" borderId="12" xfId="0" applyNumberFormat="1" applyBorder="1" applyAlignment="1">
      <alignment/>
    </xf>
    <xf numFmtId="177" fontId="0" fillId="0" borderId="16" xfId="0" applyNumberFormat="1" applyBorder="1" applyAlignment="1">
      <alignment/>
    </xf>
    <xf numFmtId="177" fontId="4" fillId="2" borderId="19" xfId="0" applyNumberFormat="1" applyFont="1" applyFill="1" applyBorder="1" applyAlignment="1">
      <alignment horizontal="center" vertical="center" wrapText="1"/>
    </xf>
    <xf numFmtId="177" fontId="4" fillId="2" borderId="0" xfId="0" applyNumberFormat="1" applyFont="1" applyFill="1" applyBorder="1" applyAlignment="1">
      <alignment horizontal="left" vertical="center" wrapText="1"/>
    </xf>
    <xf numFmtId="177" fontId="4" fillId="0" borderId="21" xfId="0" applyNumberFormat="1" applyFont="1" applyBorder="1" applyAlignment="1">
      <alignment horizontal="left" vertical="center" wrapText="1"/>
    </xf>
    <xf numFmtId="177" fontId="4" fillId="0" borderId="0" xfId="0" applyNumberFormat="1" applyFont="1" applyAlignment="1">
      <alignment/>
    </xf>
    <xf numFmtId="0" fontId="0" fillId="0" borderId="0" xfId="0" applyAlignment="1">
      <alignment horizontal="center" vertical="center" wrapText="1"/>
    </xf>
    <xf numFmtId="0" fontId="5" fillId="0" borderId="0" xfId="0" applyFont="1" applyAlignment="1">
      <alignment horizontal="center" vertical="center" wrapText="1"/>
    </xf>
    <xf numFmtId="0" fontId="4" fillId="0" borderId="0" xfId="0" applyFont="1" applyAlignment="1">
      <alignment horizontal="center" vertical="center" wrapText="1"/>
    </xf>
    <xf numFmtId="49" fontId="2" fillId="0" borderId="2" xfId="0" applyNumberFormat="1" applyFont="1" applyBorder="1" applyAlignment="1">
      <alignment horizontal="right" wrapText="1"/>
    </xf>
    <xf numFmtId="49" fontId="0" fillId="0" borderId="5" xfId="0" applyNumberFormat="1" applyBorder="1" applyAlignment="1">
      <alignment wrapText="1"/>
    </xf>
    <xf numFmtId="49" fontId="0" fillId="0" borderId="0" xfId="0" applyNumberFormat="1" applyBorder="1" applyAlignment="1">
      <alignment wrapText="1"/>
    </xf>
    <xf numFmtId="49" fontId="0" fillId="0" borderId="16" xfId="0" applyNumberFormat="1" applyBorder="1" applyAlignment="1">
      <alignment wrapText="1"/>
    </xf>
    <xf numFmtId="49" fontId="4" fillId="0" borderId="0" xfId="0" applyNumberFormat="1" applyFont="1" applyAlignment="1">
      <alignment wrapText="1"/>
    </xf>
    <xf numFmtId="1" fontId="9" fillId="0" borderId="21" xfId="0" applyNumberFormat="1" applyFont="1" applyBorder="1" applyAlignment="1" applyProtection="1">
      <alignment horizontal="left" vertical="center" wrapText="1"/>
      <protection/>
    </xf>
    <xf numFmtId="1" fontId="4" fillId="0" borderId="21" xfId="0" applyNumberFormat="1" applyFont="1" applyBorder="1" applyAlignment="1" applyProtection="1">
      <alignment horizontal="left" vertical="center" wrapText="1" readingOrder="1"/>
      <protection/>
    </xf>
    <xf numFmtId="49" fontId="4" fillId="2" borderId="9" xfId="0" applyNumberFormat="1" applyFont="1" applyFill="1" applyBorder="1" applyAlignment="1">
      <alignment horizontal="left" vertical="center" wrapText="1" readingOrder="1"/>
    </xf>
    <xf numFmtId="49" fontId="0" fillId="0" borderId="0" xfId="0" applyNumberFormat="1" applyAlignment="1">
      <alignment horizontal="left" vertical="center" wrapText="1" readingOrder="1"/>
    </xf>
    <xf numFmtId="49" fontId="0" fillId="0" borderId="8" xfId="0" applyNumberFormat="1" applyBorder="1" applyAlignment="1">
      <alignment horizontal="left" vertical="center" wrapText="1" readingOrder="1"/>
    </xf>
    <xf numFmtId="49" fontId="4" fillId="2" borderId="23" xfId="0" applyNumberFormat="1" applyFont="1" applyFill="1" applyBorder="1" applyAlignment="1">
      <alignment horizontal="left" vertical="center"/>
    </xf>
    <xf numFmtId="0" fontId="0" fillId="0" borderId="14" xfId="0" applyBorder="1" applyAlignment="1">
      <alignment horizontal="left" vertical="center"/>
    </xf>
    <xf numFmtId="0" fontId="0" fillId="0" borderId="24" xfId="0" applyBorder="1" applyAlignment="1">
      <alignment horizontal="left"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108"/>
  <sheetViews>
    <sheetView tabSelected="1" view="pageBreakPreview" zoomScaleSheetLayoutView="100" workbookViewId="0" topLeftCell="A1">
      <pane ySplit="13" topLeftCell="BM61" activePane="bottomLeft" state="frozen"/>
      <selection pane="topLeft" activeCell="A1" sqref="A1"/>
      <selection pane="bottomLeft" activeCell="E114" sqref="E114"/>
    </sheetView>
  </sheetViews>
  <sheetFormatPr defaultColWidth="9.140625" defaultRowHeight="12.75"/>
  <cols>
    <col min="1" max="1" width="4.140625" style="35" customWidth="1"/>
    <col min="2" max="2" width="6.28125" style="49" customWidth="1"/>
    <col min="3" max="3" width="5.421875" style="60" customWidth="1"/>
    <col min="4" max="4" width="9.28125" style="68" customWidth="1"/>
    <col min="5" max="5" width="45.28125" style="85" customWidth="1"/>
    <col min="6" max="6" width="14.8515625" style="35" customWidth="1"/>
    <col min="7" max="7" width="5.7109375" style="77" customWidth="1"/>
    <col min="8" max="8" width="4.140625" style="35" customWidth="1"/>
    <col min="9" max="9" width="6.421875" style="35" customWidth="1"/>
    <col min="10" max="10" width="9.28125" style="35" customWidth="1"/>
    <col min="11" max="11" width="4.8515625" style="35" customWidth="1"/>
    <col min="12" max="12" width="4.00390625" style="42" customWidth="1"/>
    <col min="13" max="13" width="4.140625" style="42" customWidth="1"/>
    <col min="14" max="14" width="3.8515625" style="35" customWidth="1"/>
    <col min="15" max="15" width="4.140625" style="35" customWidth="1"/>
    <col min="16" max="16" width="3.8515625" style="35" customWidth="1"/>
    <col min="17" max="17" width="4.00390625" style="35" customWidth="1"/>
    <col min="18" max="18" width="6.140625" style="35" customWidth="1"/>
    <col min="19" max="19" width="14.140625" style="35" customWidth="1"/>
    <col min="20" max="20" width="4.140625" style="35" customWidth="1"/>
    <col min="21" max="21" width="6.7109375" style="80" customWidth="1"/>
    <col min="22" max="22" width="6.140625" style="80" customWidth="1"/>
    <col min="23" max="23" width="6.28125" style="80" customWidth="1"/>
    <col min="24" max="24" width="9.57421875" style="80" customWidth="1"/>
    <col min="25" max="25" width="10.8515625" style="80" customWidth="1"/>
    <col min="26" max="26" width="11.421875" style="80" customWidth="1"/>
    <col min="27" max="27" width="6.8515625" style="80" customWidth="1"/>
    <col min="28" max="28" width="9.57421875" style="80" customWidth="1"/>
    <col min="29" max="29" width="12.7109375" style="80" customWidth="1"/>
    <col min="30" max="30" width="6.140625" style="80" customWidth="1"/>
    <col min="31" max="32" width="9.140625" style="80" customWidth="1"/>
    <col min="33" max="16384" width="9.140625" style="35" customWidth="1"/>
  </cols>
  <sheetData>
    <row r="1" spans="1:32" ht="30.75" thickBot="1">
      <c r="A1" s="1" t="s">
        <v>5</v>
      </c>
      <c r="B1" s="43"/>
      <c r="C1" s="54"/>
      <c r="D1" s="61"/>
      <c r="E1" s="81"/>
      <c r="F1" s="2" t="s">
        <v>84</v>
      </c>
      <c r="G1" s="69"/>
      <c r="H1" s="3" t="s">
        <v>6</v>
      </c>
      <c r="I1" s="3"/>
      <c r="J1" s="4"/>
      <c r="K1" s="4"/>
      <c r="L1" s="5"/>
      <c r="M1" s="5"/>
      <c r="N1" s="4"/>
      <c r="O1" s="4"/>
      <c r="P1" s="4"/>
      <c r="Q1" s="4"/>
      <c r="R1" s="4"/>
      <c r="S1" s="4"/>
      <c r="T1" s="6"/>
      <c r="U1" s="78"/>
      <c r="V1" s="78"/>
      <c r="W1" s="78"/>
      <c r="X1" s="78"/>
      <c r="Y1" s="78"/>
      <c r="Z1" s="78"/>
      <c r="AA1" s="78"/>
      <c r="AB1" s="78"/>
      <c r="AC1" s="78"/>
      <c r="AD1" s="78"/>
      <c r="AE1" s="78"/>
      <c r="AF1" s="78"/>
    </row>
    <row r="2" spans="1:32" ht="12.75">
      <c r="A2" s="7" t="s">
        <v>7</v>
      </c>
      <c r="B2" s="44"/>
      <c r="C2" s="55"/>
      <c r="D2" s="62"/>
      <c r="E2" s="82"/>
      <c r="F2" s="8"/>
      <c r="G2" s="70"/>
      <c r="H2" s="10" t="s">
        <v>8</v>
      </c>
      <c r="I2" s="8"/>
      <c r="J2" s="8"/>
      <c r="K2" s="8"/>
      <c r="L2" s="11" t="s">
        <v>86</v>
      </c>
      <c r="M2" s="11"/>
      <c r="N2" s="8"/>
      <c r="O2" s="9"/>
      <c r="P2" s="12" t="s">
        <v>9</v>
      </c>
      <c r="Q2" s="12"/>
      <c r="R2" s="12"/>
      <c r="S2" s="12" t="s">
        <v>66</v>
      </c>
      <c r="T2" s="13"/>
      <c r="U2" s="78"/>
      <c r="V2" s="78"/>
      <c r="W2" s="78"/>
      <c r="X2" s="78"/>
      <c r="Y2" s="78"/>
      <c r="Z2" s="78"/>
      <c r="AA2" s="78"/>
      <c r="AB2" s="78"/>
      <c r="AC2" s="78"/>
      <c r="AD2" s="78"/>
      <c r="AE2" s="78"/>
      <c r="AF2" s="78"/>
    </row>
    <row r="3" spans="1:32" ht="12.75">
      <c r="A3" s="14" t="s">
        <v>10</v>
      </c>
      <c r="B3" s="45"/>
      <c r="C3" s="56"/>
      <c r="D3" s="63"/>
      <c r="E3" s="83"/>
      <c r="F3" s="12"/>
      <c r="G3" s="71"/>
      <c r="H3" s="16"/>
      <c r="I3" s="12"/>
      <c r="J3" s="12"/>
      <c r="K3" s="12"/>
      <c r="L3" s="17"/>
      <c r="M3" s="17"/>
      <c r="N3" s="12"/>
      <c r="O3" s="15"/>
      <c r="P3" s="12" t="s">
        <v>11</v>
      </c>
      <c r="Q3" s="12"/>
      <c r="R3" s="12"/>
      <c r="S3" s="12" t="s">
        <v>82</v>
      </c>
      <c r="T3" s="13"/>
      <c r="U3" s="78"/>
      <c r="V3" s="78"/>
      <c r="W3" s="78"/>
      <c r="X3" s="78"/>
      <c r="Y3" s="78"/>
      <c r="Z3" s="78"/>
      <c r="AA3" s="78"/>
      <c r="AB3" s="78"/>
      <c r="AC3" s="78"/>
      <c r="AD3" s="78"/>
      <c r="AE3" s="78"/>
      <c r="AF3" s="78"/>
    </row>
    <row r="4" spans="1:32" ht="13.5" thickBot="1">
      <c r="A4" s="14" t="s">
        <v>12</v>
      </c>
      <c r="B4" s="45"/>
      <c r="C4" s="56"/>
      <c r="D4" s="63"/>
      <c r="E4" s="83" t="s">
        <v>85</v>
      </c>
      <c r="F4" s="12"/>
      <c r="G4" s="72"/>
      <c r="H4" s="19" t="s">
        <v>13</v>
      </c>
      <c r="I4" s="20"/>
      <c r="J4" s="20"/>
      <c r="K4" s="20"/>
      <c r="L4" s="20" t="s">
        <v>184</v>
      </c>
      <c r="M4" s="21"/>
      <c r="N4" s="20"/>
      <c r="O4" s="18"/>
      <c r="P4" s="12" t="s">
        <v>14</v>
      </c>
      <c r="Q4" s="12"/>
      <c r="R4" s="12"/>
      <c r="S4" s="12" t="s">
        <v>83</v>
      </c>
      <c r="T4" s="13"/>
      <c r="U4" s="78"/>
      <c r="V4" s="78"/>
      <c r="W4" s="78"/>
      <c r="X4" s="78"/>
      <c r="Y4" s="78"/>
      <c r="Z4" s="78"/>
      <c r="AA4" s="78"/>
      <c r="AB4" s="78"/>
      <c r="AC4" s="78"/>
      <c r="AD4" s="78"/>
      <c r="AE4" s="78"/>
      <c r="AF4" s="78"/>
    </row>
    <row r="5" spans="1:32" ht="14.25" customHeight="1" thickBot="1">
      <c r="A5" s="22"/>
      <c r="B5" s="46"/>
      <c r="C5" s="57"/>
      <c r="D5" s="64"/>
      <c r="E5" s="84"/>
      <c r="F5" s="23"/>
      <c r="G5" s="73"/>
      <c r="H5" s="23"/>
      <c r="I5" s="23"/>
      <c r="J5" s="23"/>
      <c r="K5" s="23"/>
      <c r="L5" s="24"/>
      <c r="M5" s="24"/>
      <c r="N5" s="23"/>
      <c r="O5" s="23"/>
      <c r="P5" s="23"/>
      <c r="Q5" s="23"/>
      <c r="R5" s="23"/>
      <c r="S5" s="23"/>
      <c r="T5" s="25"/>
      <c r="U5" s="78" t="s">
        <v>71</v>
      </c>
      <c r="V5" s="78" t="s">
        <v>72</v>
      </c>
      <c r="W5" s="78" t="s">
        <v>73</v>
      </c>
      <c r="X5" s="78" t="s">
        <v>74</v>
      </c>
      <c r="Y5" s="78" t="s">
        <v>75</v>
      </c>
      <c r="Z5" s="78" t="s">
        <v>76</v>
      </c>
      <c r="AA5" s="78" t="s">
        <v>77</v>
      </c>
      <c r="AB5" s="78" t="s">
        <v>78</v>
      </c>
      <c r="AC5" s="78" t="s">
        <v>79</v>
      </c>
      <c r="AD5" s="78" t="s">
        <v>80</v>
      </c>
      <c r="AE5" s="78" t="s">
        <v>81</v>
      </c>
      <c r="AF5" s="78"/>
    </row>
    <row r="6" spans="1:32" s="30" customFormat="1" ht="45">
      <c r="A6" s="26" t="s">
        <v>15</v>
      </c>
      <c r="B6" s="47" t="s">
        <v>16</v>
      </c>
      <c r="C6" s="58" t="s">
        <v>67</v>
      </c>
      <c r="D6" s="65" t="s">
        <v>17</v>
      </c>
      <c r="E6" s="27" t="s">
        <v>18</v>
      </c>
      <c r="F6" s="27" t="s">
        <v>19</v>
      </c>
      <c r="G6" s="74" t="s">
        <v>20</v>
      </c>
      <c r="H6" s="27" t="s">
        <v>21</v>
      </c>
      <c r="I6" s="27" t="s">
        <v>22</v>
      </c>
      <c r="J6" s="27" t="s">
        <v>23</v>
      </c>
      <c r="K6" s="28" t="s">
        <v>24</v>
      </c>
      <c r="L6" s="28" t="s">
        <v>25</v>
      </c>
      <c r="M6" s="28" t="s">
        <v>26</v>
      </c>
      <c r="N6" s="27" t="s">
        <v>27</v>
      </c>
      <c r="O6" s="27" t="s">
        <v>28</v>
      </c>
      <c r="P6" s="27" t="s">
        <v>29</v>
      </c>
      <c r="Q6" s="27" t="s">
        <v>30</v>
      </c>
      <c r="R6" s="27" t="s">
        <v>31</v>
      </c>
      <c r="S6" s="27" t="s">
        <v>32</v>
      </c>
      <c r="T6" s="29" t="s">
        <v>33</v>
      </c>
      <c r="U6" s="79"/>
      <c r="V6" s="79"/>
      <c r="W6" s="79"/>
      <c r="X6" s="79"/>
      <c r="Y6" s="79"/>
      <c r="Z6" s="79"/>
      <c r="AA6" s="79"/>
      <c r="AB6" s="79"/>
      <c r="AC6" s="79"/>
      <c r="AD6" s="79"/>
      <c r="AE6" s="79"/>
      <c r="AF6" s="79"/>
    </row>
    <row r="7" spans="1:32" s="36" customFormat="1" ht="11.25">
      <c r="A7" s="31" t="s">
        <v>34</v>
      </c>
      <c r="B7" s="48"/>
      <c r="C7" s="59"/>
      <c r="D7" s="66"/>
      <c r="E7" s="32"/>
      <c r="F7" s="32"/>
      <c r="G7" s="75"/>
      <c r="H7" s="32"/>
      <c r="I7" s="32"/>
      <c r="J7" s="32"/>
      <c r="K7" s="32"/>
      <c r="L7" s="33"/>
      <c r="M7" s="33"/>
      <c r="N7" s="32"/>
      <c r="O7" s="32"/>
      <c r="P7" s="32"/>
      <c r="Q7" s="32"/>
      <c r="R7" s="32"/>
      <c r="S7" s="32"/>
      <c r="T7" s="34"/>
      <c r="U7" s="80" t="s">
        <v>35</v>
      </c>
      <c r="V7" s="80" t="s">
        <v>36</v>
      </c>
      <c r="W7" s="80" t="s">
        <v>37</v>
      </c>
      <c r="X7" s="80" t="s">
        <v>38</v>
      </c>
      <c r="Y7" s="80" t="s">
        <v>39</v>
      </c>
      <c r="Z7" s="80" t="s">
        <v>40</v>
      </c>
      <c r="AA7" s="80" t="s">
        <v>41</v>
      </c>
      <c r="AB7" s="80" t="s">
        <v>42</v>
      </c>
      <c r="AC7" s="79"/>
      <c r="AD7" s="79"/>
      <c r="AE7" s="79"/>
      <c r="AF7" s="79"/>
    </row>
    <row r="8" spans="1:32" s="36" customFormat="1" ht="11.25">
      <c r="A8" s="31" t="s">
        <v>43</v>
      </c>
      <c r="B8" s="48"/>
      <c r="C8" s="59"/>
      <c r="D8" s="66"/>
      <c r="E8" s="32"/>
      <c r="F8" s="32"/>
      <c r="G8" s="75"/>
      <c r="H8" s="32"/>
      <c r="I8" s="32"/>
      <c r="J8" s="32"/>
      <c r="K8" s="32"/>
      <c r="L8" s="33"/>
      <c r="M8" s="33"/>
      <c r="N8" s="32"/>
      <c r="O8" s="32"/>
      <c r="P8" s="32"/>
      <c r="Q8" s="32"/>
      <c r="R8" s="32"/>
      <c r="S8" s="32"/>
      <c r="T8" s="34"/>
      <c r="U8" s="80"/>
      <c r="V8" s="80"/>
      <c r="W8" s="80"/>
      <c r="X8" s="80"/>
      <c r="Y8" s="80"/>
      <c r="Z8" s="80"/>
      <c r="AA8" s="80" t="s">
        <v>70</v>
      </c>
      <c r="AB8" s="80" t="s">
        <v>68</v>
      </c>
      <c r="AC8" s="80" t="s">
        <v>69</v>
      </c>
      <c r="AD8" s="79"/>
      <c r="AE8" s="79"/>
      <c r="AF8" s="79"/>
    </row>
    <row r="9" spans="1:32" s="36" customFormat="1" ht="11.25">
      <c r="A9" s="31" t="s">
        <v>44</v>
      </c>
      <c r="B9" s="48"/>
      <c r="C9" s="59"/>
      <c r="D9" s="66"/>
      <c r="E9" s="32"/>
      <c r="F9" s="32"/>
      <c r="G9" s="75"/>
      <c r="H9" s="32"/>
      <c r="I9" s="32"/>
      <c r="J9" s="32"/>
      <c r="K9" s="32"/>
      <c r="L9" s="33"/>
      <c r="M9" s="33"/>
      <c r="N9" s="32"/>
      <c r="O9" s="32"/>
      <c r="P9" s="32"/>
      <c r="Q9" s="32"/>
      <c r="R9" s="32"/>
      <c r="S9" s="32"/>
      <c r="T9" s="34"/>
      <c r="U9" s="80" t="s">
        <v>35</v>
      </c>
      <c r="V9" s="80" t="s">
        <v>45</v>
      </c>
      <c r="W9" s="80" t="s">
        <v>46</v>
      </c>
      <c r="X9" s="80" t="s">
        <v>47</v>
      </c>
      <c r="Y9" s="80" t="s">
        <v>48</v>
      </c>
      <c r="Z9" s="80" t="s">
        <v>49</v>
      </c>
      <c r="AA9" s="80" t="s">
        <v>50</v>
      </c>
      <c r="AB9" s="80" t="s">
        <v>51</v>
      </c>
      <c r="AC9" s="79"/>
      <c r="AD9" s="79"/>
      <c r="AE9" s="79"/>
      <c r="AF9" s="79"/>
    </row>
    <row r="10" spans="1:32" s="36" customFormat="1" ht="11.25">
      <c r="A10" s="31" t="s">
        <v>52</v>
      </c>
      <c r="B10" s="48"/>
      <c r="C10" s="59"/>
      <c r="D10" s="66"/>
      <c r="E10" s="32"/>
      <c r="F10" s="32"/>
      <c r="G10" s="75"/>
      <c r="H10" s="32"/>
      <c r="I10" s="32"/>
      <c r="J10" s="32"/>
      <c r="K10" s="32"/>
      <c r="L10" s="33"/>
      <c r="M10" s="33"/>
      <c r="N10" s="32"/>
      <c r="O10" s="32"/>
      <c r="P10" s="32"/>
      <c r="Q10" s="32"/>
      <c r="R10" s="32"/>
      <c r="S10" s="32"/>
      <c r="T10" s="34"/>
      <c r="U10" s="80" t="s">
        <v>35</v>
      </c>
      <c r="V10" s="80" t="s">
        <v>53</v>
      </c>
      <c r="W10" s="80" t="s">
        <v>54</v>
      </c>
      <c r="X10" s="80" t="s">
        <v>55</v>
      </c>
      <c r="Y10" s="80" t="s">
        <v>56</v>
      </c>
      <c r="Z10" s="80" t="s">
        <v>57</v>
      </c>
      <c r="AA10" s="80"/>
      <c r="AB10" s="80"/>
      <c r="AC10" s="79"/>
      <c r="AD10" s="79"/>
      <c r="AE10" s="79"/>
      <c r="AF10" s="79"/>
    </row>
    <row r="11" spans="1:32" s="36" customFormat="1" ht="12.75">
      <c r="A11" s="88" t="s">
        <v>58</v>
      </c>
      <c r="B11" s="89"/>
      <c r="C11" s="89"/>
      <c r="D11" s="89"/>
      <c r="E11" s="89"/>
      <c r="F11" s="89"/>
      <c r="G11" s="89"/>
      <c r="H11" s="89"/>
      <c r="I11" s="89"/>
      <c r="J11" s="89"/>
      <c r="K11" s="89"/>
      <c r="L11" s="89"/>
      <c r="M11" s="89"/>
      <c r="N11" s="89"/>
      <c r="O11" s="89"/>
      <c r="P11" s="89"/>
      <c r="Q11" s="89"/>
      <c r="R11" s="89"/>
      <c r="S11" s="89"/>
      <c r="T11" s="90"/>
      <c r="U11" s="80" t="s">
        <v>35</v>
      </c>
      <c r="V11" s="80" t="s">
        <v>59</v>
      </c>
      <c r="W11" s="80" t="s">
        <v>60</v>
      </c>
      <c r="X11" s="80" t="s">
        <v>61</v>
      </c>
      <c r="Y11" s="80" t="s">
        <v>62</v>
      </c>
      <c r="Z11" s="80" t="s">
        <v>136</v>
      </c>
      <c r="AA11" s="80"/>
      <c r="AB11" s="80"/>
      <c r="AC11" s="79"/>
      <c r="AD11" s="79"/>
      <c r="AE11" s="79"/>
      <c r="AF11" s="79"/>
    </row>
    <row r="12" spans="1:32" s="36" customFormat="1" ht="12.75">
      <c r="A12" s="88" t="s">
        <v>63</v>
      </c>
      <c r="B12" s="89"/>
      <c r="C12" s="89"/>
      <c r="D12" s="89"/>
      <c r="E12" s="89"/>
      <c r="F12" s="89"/>
      <c r="G12" s="89"/>
      <c r="H12" s="89"/>
      <c r="I12" s="89"/>
      <c r="J12" s="89"/>
      <c r="K12" s="89"/>
      <c r="L12" s="89"/>
      <c r="M12" s="89"/>
      <c r="N12" s="89"/>
      <c r="O12" s="89"/>
      <c r="P12" s="89"/>
      <c r="Q12" s="89"/>
      <c r="R12" s="89"/>
      <c r="S12" s="89"/>
      <c r="T12" s="90"/>
      <c r="U12" s="80" t="s">
        <v>65</v>
      </c>
      <c r="V12" s="80"/>
      <c r="W12" s="80"/>
      <c r="X12" s="80"/>
      <c r="Y12" s="80"/>
      <c r="Z12" s="80"/>
      <c r="AA12" s="80"/>
      <c r="AB12" s="80"/>
      <c r="AC12" s="79"/>
      <c r="AD12" s="79"/>
      <c r="AE12" s="79"/>
      <c r="AF12" s="79"/>
    </row>
    <row r="13" spans="1:32" s="36" customFormat="1" ht="13.5" thickBot="1">
      <c r="A13" s="91" t="s">
        <v>64</v>
      </c>
      <c r="B13" s="92"/>
      <c r="C13" s="92"/>
      <c r="D13" s="92"/>
      <c r="E13" s="92"/>
      <c r="F13" s="92"/>
      <c r="G13" s="92"/>
      <c r="H13" s="92"/>
      <c r="I13" s="92"/>
      <c r="J13" s="92"/>
      <c r="K13" s="92"/>
      <c r="L13" s="92"/>
      <c r="M13" s="92"/>
      <c r="N13" s="92"/>
      <c r="O13" s="92"/>
      <c r="P13" s="92"/>
      <c r="Q13" s="92"/>
      <c r="R13" s="92"/>
      <c r="S13" s="92"/>
      <c r="T13" s="93"/>
      <c r="U13" s="80" t="s">
        <v>50</v>
      </c>
      <c r="V13" s="80" t="s">
        <v>48</v>
      </c>
      <c r="W13" s="80"/>
      <c r="X13" s="80"/>
      <c r="Y13" s="80"/>
      <c r="Z13" s="80"/>
      <c r="AA13" s="80"/>
      <c r="AB13" s="80"/>
      <c r="AC13" s="79"/>
      <c r="AD13" s="79"/>
      <c r="AE13" s="79"/>
      <c r="AF13" s="79"/>
    </row>
    <row r="14" spans="1:20" ht="9">
      <c r="A14" s="37" t="s">
        <v>40</v>
      </c>
      <c r="B14" s="53">
        <v>1</v>
      </c>
      <c r="C14" s="37"/>
      <c r="D14" s="67">
        <v>38722</v>
      </c>
      <c r="E14" s="38" t="s">
        <v>87</v>
      </c>
      <c r="F14" s="39"/>
      <c r="G14" s="76"/>
      <c r="H14" s="40"/>
      <c r="I14" s="39"/>
      <c r="J14" s="39"/>
      <c r="K14" s="41"/>
      <c r="L14" s="41"/>
      <c r="M14" s="41"/>
      <c r="N14" s="39"/>
      <c r="O14" s="39"/>
      <c r="P14" s="39"/>
      <c r="Q14" s="39"/>
      <c r="R14" s="39"/>
      <c r="S14" s="39"/>
      <c r="T14" s="50"/>
    </row>
    <row r="15" spans="1:20" ht="9">
      <c r="A15" s="37" t="s">
        <v>40</v>
      </c>
      <c r="B15" s="53">
        <f>B14+1</f>
        <v>2</v>
      </c>
      <c r="C15" s="37"/>
      <c r="D15" s="67">
        <v>38722</v>
      </c>
      <c r="E15" s="51" t="s">
        <v>88</v>
      </c>
      <c r="F15" s="39"/>
      <c r="G15" s="76"/>
      <c r="H15" s="40"/>
      <c r="I15" s="39"/>
      <c r="J15" s="39"/>
      <c r="K15" s="41"/>
      <c r="L15" s="41"/>
      <c r="M15" s="41"/>
      <c r="N15" s="39"/>
      <c r="O15" s="39"/>
      <c r="P15" s="39"/>
      <c r="Q15" s="39"/>
      <c r="R15" s="39"/>
      <c r="S15" s="39"/>
      <c r="T15" s="50"/>
    </row>
    <row r="16" spans="1:20" ht="9">
      <c r="A16" s="37" t="s">
        <v>40</v>
      </c>
      <c r="B16" s="53">
        <f aca="true" t="shared" si="0" ref="B16:B25">B15+1</f>
        <v>3</v>
      </c>
      <c r="C16" s="37"/>
      <c r="D16" s="67">
        <v>38722</v>
      </c>
      <c r="E16" s="51" t="s">
        <v>89</v>
      </c>
      <c r="F16" s="39"/>
      <c r="G16" s="76"/>
      <c r="H16" s="40"/>
      <c r="I16" s="39"/>
      <c r="J16" s="39"/>
      <c r="K16" s="41"/>
      <c r="L16" s="41"/>
      <c r="M16" s="41"/>
      <c r="N16" s="39"/>
      <c r="O16" s="39"/>
      <c r="P16" s="39"/>
      <c r="Q16" s="39"/>
      <c r="R16" s="39"/>
      <c r="S16" s="39"/>
      <c r="T16" s="50"/>
    </row>
    <row r="17" spans="1:20" ht="18">
      <c r="A17" s="37" t="s">
        <v>40</v>
      </c>
      <c r="B17" s="53">
        <f t="shared" si="0"/>
        <v>4</v>
      </c>
      <c r="C17" s="37"/>
      <c r="D17" s="67">
        <v>38722</v>
      </c>
      <c r="E17" s="51" t="s">
        <v>90</v>
      </c>
      <c r="F17" s="39"/>
      <c r="G17" s="76"/>
      <c r="H17" s="40"/>
      <c r="I17" s="39"/>
      <c r="J17" s="39"/>
      <c r="K17" s="41"/>
      <c r="L17" s="41"/>
      <c r="M17" s="41"/>
      <c r="N17" s="39"/>
      <c r="O17" s="39"/>
      <c r="P17" s="39"/>
      <c r="Q17" s="39"/>
      <c r="R17" s="39"/>
      <c r="S17" s="39"/>
      <c r="T17" s="50"/>
    </row>
    <row r="18" spans="1:20" ht="18">
      <c r="A18" s="37" t="s">
        <v>40</v>
      </c>
      <c r="B18" s="53">
        <f t="shared" si="0"/>
        <v>5</v>
      </c>
      <c r="C18" s="37"/>
      <c r="D18" s="67">
        <v>38722</v>
      </c>
      <c r="E18" s="51" t="s">
        <v>91</v>
      </c>
      <c r="F18" s="39"/>
      <c r="G18" s="76"/>
      <c r="H18" s="40"/>
      <c r="I18" s="39"/>
      <c r="J18" s="39"/>
      <c r="K18" s="41"/>
      <c r="L18" s="41"/>
      <c r="M18" s="41"/>
      <c r="N18" s="39"/>
      <c r="O18" s="39"/>
      <c r="P18" s="39"/>
      <c r="Q18" s="39"/>
      <c r="R18" s="39"/>
      <c r="S18" s="39"/>
      <c r="T18" s="50"/>
    </row>
    <row r="19" spans="1:20" ht="9">
      <c r="A19" s="37" t="s">
        <v>40</v>
      </c>
      <c r="B19" s="53">
        <f t="shared" si="0"/>
        <v>6</v>
      </c>
      <c r="C19" s="37"/>
      <c r="D19" s="67">
        <v>38722</v>
      </c>
      <c r="E19" s="51" t="s">
        <v>92</v>
      </c>
      <c r="F19" s="39"/>
      <c r="G19" s="76"/>
      <c r="H19" s="40"/>
      <c r="I19" s="39"/>
      <c r="J19" s="39"/>
      <c r="K19" s="41"/>
      <c r="L19" s="41"/>
      <c r="M19" s="41"/>
      <c r="N19" s="39"/>
      <c r="O19" s="39"/>
      <c r="P19" s="39"/>
      <c r="Q19" s="39"/>
      <c r="R19" s="39"/>
      <c r="S19" s="39"/>
      <c r="T19" s="50"/>
    </row>
    <row r="20" spans="1:20" ht="9">
      <c r="A20" s="37" t="s">
        <v>40</v>
      </c>
      <c r="B20" s="53">
        <f t="shared" si="0"/>
        <v>7</v>
      </c>
      <c r="C20" s="37"/>
      <c r="D20" s="67">
        <v>38722</v>
      </c>
      <c r="E20" s="86" t="s">
        <v>143</v>
      </c>
      <c r="F20" s="39"/>
      <c r="G20" s="76"/>
      <c r="H20" s="40"/>
      <c r="I20" s="39"/>
      <c r="J20" s="39"/>
      <c r="K20" s="41"/>
      <c r="L20" s="41"/>
      <c r="M20" s="41"/>
      <c r="N20" s="39"/>
      <c r="O20" s="39"/>
      <c r="P20" s="39"/>
      <c r="Q20" s="39"/>
      <c r="R20" s="39"/>
      <c r="S20" s="39" t="s">
        <v>154</v>
      </c>
      <c r="T20" s="50" t="s">
        <v>50</v>
      </c>
    </row>
    <row r="21" spans="1:20" ht="9">
      <c r="A21" s="37" t="s">
        <v>40</v>
      </c>
      <c r="B21" s="53">
        <f t="shared" si="0"/>
        <v>8</v>
      </c>
      <c r="C21" s="37"/>
      <c r="D21" s="67">
        <v>38722</v>
      </c>
      <c r="E21" s="51" t="s">
        <v>105</v>
      </c>
      <c r="F21" s="39"/>
      <c r="G21" s="76"/>
      <c r="H21" s="40"/>
      <c r="I21" s="39"/>
      <c r="J21" s="39"/>
      <c r="K21" s="41"/>
      <c r="L21" s="41"/>
      <c r="M21" s="41"/>
      <c r="N21" s="39"/>
      <c r="O21" s="39"/>
      <c r="P21" s="39"/>
      <c r="Q21" s="39"/>
      <c r="R21" s="39"/>
      <c r="S21" s="39"/>
      <c r="T21" s="50"/>
    </row>
    <row r="22" spans="1:20" ht="9">
      <c r="A22" s="37" t="s">
        <v>40</v>
      </c>
      <c r="B22" s="53">
        <f t="shared" si="0"/>
        <v>9</v>
      </c>
      <c r="C22" s="37"/>
      <c r="D22" s="67">
        <v>38722</v>
      </c>
      <c r="E22" s="52" t="s">
        <v>93</v>
      </c>
      <c r="F22" s="40"/>
      <c r="G22" s="76"/>
      <c r="H22" s="40"/>
      <c r="I22" s="39"/>
      <c r="J22" s="39"/>
      <c r="K22" s="41"/>
      <c r="L22" s="41"/>
      <c r="M22" s="41"/>
      <c r="N22" s="39"/>
      <c r="O22" s="39"/>
      <c r="P22" s="39"/>
      <c r="Q22" s="39"/>
      <c r="R22" s="39"/>
      <c r="S22" s="39"/>
      <c r="T22" s="50"/>
    </row>
    <row r="23" spans="1:20" ht="18">
      <c r="A23" s="37" t="s">
        <v>40</v>
      </c>
      <c r="B23" s="53">
        <f t="shared" si="0"/>
        <v>10</v>
      </c>
      <c r="C23" s="37"/>
      <c r="D23" s="67">
        <v>38722</v>
      </c>
      <c r="E23" s="51" t="s">
        <v>94</v>
      </c>
      <c r="F23" s="39"/>
      <c r="G23" s="76"/>
      <c r="H23" s="40"/>
      <c r="I23" s="39"/>
      <c r="J23" s="39"/>
      <c r="K23" s="41"/>
      <c r="L23" s="41"/>
      <c r="M23" s="41"/>
      <c r="N23" s="39"/>
      <c r="O23" s="39"/>
      <c r="P23" s="39"/>
      <c r="Q23" s="39"/>
      <c r="R23" s="39"/>
      <c r="S23" s="39"/>
      <c r="T23" s="50"/>
    </row>
    <row r="24" spans="1:20" ht="9">
      <c r="A24" s="37" t="s">
        <v>40</v>
      </c>
      <c r="B24" s="53">
        <f t="shared" si="0"/>
        <v>11</v>
      </c>
      <c r="C24" s="37"/>
      <c r="D24" s="67">
        <v>38722</v>
      </c>
      <c r="E24" s="51" t="s">
        <v>95</v>
      </c>
      <c r="F24" s="39"/>
      <c r="G24" s="76"/>
      <c r="H24" s="40"/>
      <c r="I24" s="39"/>
      <c r="J24" s="39"/>
      <c r="K24" s="41"/>
      <c r="L24" s="41"/>
      <c r="M24" s="41"/>
      <c r="N24" s="39"/>
      <c r="O24" s="39"/>
      <c r="P24" s="39"/>
      <c r="Q24" s="39"/>
      <c r="R24" s="39"/>
      <c r="S24" s="39"/>
      <c r="T24" s="50"/>
    </row>
    <row r="25" spans="1:20" ht="9">
      <c r="A25" s="37" t="s">
        <v>40</v>
      </c>
      <c r="B25" s="53">
        <f t="shared" si="0"/>
        <v>12</v>
      </c>
      <c r="C25" s="37"/>
      <c r="D25" s="67">
        <v>38722</v>
      </c>
      <c r="E25" s="51" t="s">
        <v>96</v>
      </c>
      <c r="F25" s="39"/>
      <c r="G25" s="76"/>
      <c r="H25" s="40"/>
      <c r="I25" s="39"/>
      <c r="J25" s="39"/>
      <c r="K25" s="41"/>
      <c r="L25" s="41"/>
      <c r="M25" s="41"/>
      <c r="N25" s="39"/>
      <c r="O25" s="39"/>
      <c r="P25" s="39"/>
      <c r="Q25" s="39"/>
      <c r="R25" s="39"/>
      <c r="S25" s="39"/>
      <c r="T25" s="50"/>
    </row>
    <row r="26" spans="1:20" ht="9">
      <c r="A26" s="37" t="s">
        <v>40</v>
      </c>
      <c r="B26" s="53">
        <f aca="true" t="shared" si="1" ref="B26:B34">B25+1</f>
        <v>13</v>
      </c>
      <c r="C26" s="37"/>
      <c r="D26" s="67">
        <v>38722</v>
      </c>
      <c r="E26" s="51" t="s">
        <v>97</v>
      </c>
      <c r="F26" s="39"/>
      <c r="G26" s="76"/>
      <c r="H26" s="40"/>
      <c r="I26" s="39"/>
      <c r="J26" s="39"/>
      <c r="K26" s="41"/>
      <c r="L26" s="41"/>
      <c r="M26" s="41"/>
      <c r="N26" s="39"/>
      <c r="O26" s="39"/>
      <c r="P26" s="39"/>
      <c r="Q26" s="39"/>
      <c r="R26" s="39"/>
      <c r="S26" s="39"/>
      <c r="T26" s="50"/>
    </row>
    <row r="27" spans="1:20" ht="18">
      <c r="A27" s="37" t="s">
        <v>40</v>
      </c>
      <c r="B27" s="53">
        <f t="shared" si="1"/>
        <v>14</v>
      </c>
      <c r="C27" s="37"/>
      <c r="D27" s="67">
        <v>38722</v>
      </c>
      <c r="E27" s="51" t="s">
        <v>98</v>
      </c>
      <c r="F27" s="39"/>
      <c r="G27" s="76"/>
      <c r="H27" s="40"/>
      <c r="I27" s="39"/>
      <c r="J27" s="39"/>
      <c r="K27" s="41"/>
      <c r="L27" s="41"/>
      <c r="M27" s="41"/>
      <c r="N27" s="39"/>
      <c r="O27" s="39"/>
      <c r="P27" s="39"/>
      <c r="Q27" s="39"/>
      <c r="R27" s="39"/>
      <c r="S27" s="39"/>
      <c r="T27" s="50"/>
    </row>
    <row r="28" spans="1:20" ht="18">
      <c r="A28" s="37" t="s">
        <v>40</v>
      </c>
      <c r="B28" s="53">
        <f t="shared" si="1"/>
        <v>15</v>
      </c>
      <c r="C28" s="37"/>
      <c r="D28" s="67">
        <v>38722</v>
      </c>
      <c r="E28" s="51" t="s">
        <v>99</v>
      </c>
      <c r="F28" s="39"/>
      <c r="G28" s="76"/>
      <c r="H28" s="40"/>
      <c r="I28" s="39"/>
      <c r="J28" s="39"/>
      <c r="K28" s="41"/>
      <c r="L28" s="41"/>
      <c r="M28" s="41"/>
      <c r="N28" s="39"/>
      <c r="O28" s="39"/>
      <c r="P28" s="39"/>
      <c r="Q28" s="39"/>
      <c r="R28" s="39"/>
      <c r="S28" s="39"/>
      <c r="T28" s="50"/>
    </row>
    <row r="29" spans="1:20" ht="9">
      <c r="A29" s="37" t="s">
        <v>40</v>
      </c>
      <c r="B29" s="53">
        <f t="shared" si="1"/>
        <v>16</v>
      </c>
      <c r="C29" s="37"/>
      <c r="D29" s="67">
        <v>38722</v>
      </c>
      <c r="E29" s="51" t="s">
        <v>100</v>
      </c>
      <c r="F29" s="39"/>
      <c r="G29" s="76" t="s">
        <v>144</v>
      </c>
      <c r="H29" s="40" t="s">
        <v>65</v>
      </c>
      <c r="I29" s="39" t="s">
        <v>35</v>
      </c>
      <c r="J29" s="39" t="s">
        <v>59</v>
      </c>
      <c r="K29" s="41"/>
      <c r="L29" s="41"/>
      <c r="M29" s="41"/>
      <c r="N29" s="39"/>
      <c r="O29" s="39"/>
      <c r="P29" s="39"/>
      <c r="Q29" s="39"/>
      <c r="R29" s="39"/>
      <c r="S29" s="39"/>
      <c r="T29" s="50" t="s">
        <v>46</v>
      </c>
    </row>
    <row r="30" spans="1:20" ht="27">
      <c r="A30" s="37" t="s">
        <v>40</v>
      </c>
      <c r="B30" s="53">
        <f t="shared" si="1"/>
        <v>17</v>
      </c>
      <c r="C30" s="37"/>
      <c r="D30" s="67">
        <v>38722</v>
      </c>
      <c r="E30" s="51" t="s">
        <v>119</v>
      </c>
      <c r="F30" s="39"/>
      <c r="G30" s="76" t="s">
        <v>144</v>
      </c>
      <c r="H30" s="40" t="s">
        <v>65</v>
      </c>
      <c r="I30" s="39" t="s">
        <v>35</v>
      </c>
      <c r="J30" s="39" t="s">
        <v>59</v>
      </c>
      <c r="K30" s="41"/>
      <c r="L30" s="41"/>
      <c r="M30" s="41"/>
      <c r="N30" s="39"/>
      <c r="O30" s="39"/>
      <c r="P30" s="39"/>
      <c r="Q30" s="39"/>
      <c r="R30" s="39"/>
      <c r="S30" s="39"/>
      <c r="T30" s="50" t="s">
        <v>46</v>
      </c>
    </row>
    <row r="31" spans="1:20" ht="18">
      <c r="A31" s="37" t="s">
        <v>40</v>
      </c>
      <c r="B31" s="53">
        <f t="shared" si="1"/>
        <v>18</v>
      </c>
      <c r="C31" s="37"/>
      <c r="D31" s="67">
        <v>38722</v>
      </c>
      <c r="E31" s="52" t="s">
        <v>101</v>
      </c>
      <c r="F31" s="39"/>
      <c r="G31" s="76" t="s">
        <v>144</v>
      </c>
      <c r="H31" s="40" t="s">
        <v>65</v>
      </c>
      <c r="I31" s="39" t="s">
        <v>35</v>
      </c>
      <c r="J31" s="39" t="s">
        <v>59</v>
      </c>
      <c r="K31" s="41"/>
      <c r="L31" s="41"/>
      <c r="M31" s="41"/>
      <c r="N31" s="39"/>
      <c r="O31" s="39"/>
      <c r="P31" s="39"/>
      <c r="Q31" s="39"/>
      <c r="R31" s="39"/>
      <c r="S31" s="39"/>
      <c r="T31" s="50" t="s">
        <v>46</v>
      </c>
    </row>
    <row r="32" spans="1:20" ht="9">
      <c r="A32" s="37" t="s">
        <v>40</v>
      </c>
      <c r="B32" s="53">
        <f t="shared" si="1"/>
        <v>19</v>
      </c>
      <c r="C32" s="37"/>
      <c r="D32" s="67">
        <v>38722</v>
      </c>
      <c r="E32" s="52" t="s">
        <v>102</v>
      </c>
      <c r="F32" s="39"/>
      <c r="G32" s="76" t="s">
        <v>144</v>
      </c>
      <c r="H32" s="40" t="s">
        <v>65</v>
      </c>
      <c r="I32" s="39" t="s">
        <v>35</v>
      </c>
      <c r="J32" s="39" t="s">
        <v>59</v>
      </c>
      <c r="K32" s="41"/>
      <c r="L32" s="41"/>
      <c r="M32" s="41"/>
      <c r="N32" s="39"/>
      <c r="O32" s="39"/>
      <c r="P32" s="39"/>
      <c r="Q32" s="39"/>
      <c r="R32" s="39"/>
      <c r="S32" s="39"/>
      <c r="T32" s="50" t="s">
        <v>46</v>
      </c>
    </row>
    <row r="33" spans="1:20" ht="9">
      <c r="A33" s="37" t="s">
        <v>40</v>
      </c>
      <c r="B33" s="53">
        <f t="shared" si="1"/>
        <v>20</v>
      </c>
      <c r="C33" s="37"/>
      <c r="D33" s="67">
        <v>38722</v>
      </c>
      <c r="E33" s="51" t="s">
        <v>103</v>
      </c>
      <c r="F33" s="39"/>
      <c r="G33" s="76" t="s">
        <v>144</v>
      </c>
      <c r="H33" s="40" t="s">
        <v>65</v>
      </c>
      <c r="I33" s="39" t="s">
        <v>35</v>
      </c>
      <c r="J33" s="39" t="s">
        <v>59</v>
      </c>
      <c r="K33" s="41"/>
      <c r="L33" s="41"/>
      <c r="M33" s="41"/>
      <c r="N33" s="39"/>
      <c r="O33" s="39"/>
      <c r="P33" s="39"/>
      <c r="Q33" s="39"/>
      <c r="R33" s="39"/>
      <c r="S33" s="39"/>
      <c r="T33" s="50" t="s">
        <v>46</v>
      </c>
    </row>
    <row r="34" spans="1:20" ht="18">
      <c r="A34" s="37" t="s">
        <v>40</v>
      </c>
      <c r="B34" s="53">
        <f t="shared" si="1"/>
        <v>21</v>
      </c>
      <c r="C34" s="37"/>
      <c r="D34" s="67">
        <v>38722</v>
      </c>
      <c r="E34" s="51" t="s">
        <v>104</v>
      </c>
      <c r="F34" s="39"/>
      <c r="G34" s="76"/>
      <c r="H34" s="40"/>
      <c r="I34" s="39"/>
      <c r="J34" s="39"/>
      <c r="K34" s="41"/>
      <c r="L34" s="41"/>
      <c r="M34" s="41"/>
      <c r="N34" s="39"/>
      <c r="O34" s="39"/>
      <c r="P34" s="39"/>
      <c r="Q34" s="39"/>
      <c r="R34" s="39"/>
      <c r="S34" s="39"/>
      <c r="T34" s="50"/>
    </row>
    <row r="35" spans="1:20" ht="9">
      <c r="A35" s="37" t="s">
        <v>40</v>
      </c>
      <c r="B35" s="53">
        <f aca="true" t="shared" si="2" ref="B35:B44">B34+1</f>
        <v>22</v>
      </c>
      <c r="C35" s="37"/>
      <c r="D35" s="67">
        <v>38744</v>
      </c>
      <c r="E35" s="51" t="s">
        <v>106</v>
      </c>
      <c r="F35" s="39"/>
      <c r="G35" s="76"/>
      <c r="H35" s="40"/>
      <c r="I35" s="39"/>
      <c r="J35" s="39"/>
      <c r="K35" s="41"/>
      <c r="L35" s="41"/>
      <c r="M35" s="41"/>
      <c r="N35" s="39"/>
      <c r="O35" s="39"/>
      <c r="P35" s="39"/>
      <c r="Q35" s="39"/>
      <c r="R35" s="39"/>
      <c r="S35" s="39"/>
      <c r="T35" s="50"/>
    </row>
    <row r="36" spans="1:20" ht="9">
      <c r="A36" s="37" t="s">
        <v>40</v>
      </c>
      <c r="B36" s="53">
        <f t="shared" si="2"/>
        <v>23</v>
      </c>
      <c r="C36" s="37"/>
      <c r="D36" s="67">
        <v>38744</v>
      </c>
      <c r="E36" s="51" t="s">
        <v>173</v>
      </c>
      <c r="F36" s="39"/>
      <c r="G36" s="76" t="s">
        <v>144</v>
      </c>
      <c r="H36" s="40" t="s">
        <v>65</v>
      </c>
      <c r="I36" s="39" t="s">
        <v>35</v>
      </c>
      <c r="J36" s="39" t="s">
        <v>59</v>
      </c>
      <c r="K36" s="41"/>
      <c r="L36" s="41"/>
      <c r="M36" s="41"/>
      <c r="N36" s="39"/>
      <c r="O36" s="39"/>
      <c r="P36" s="39"/>
      <c r="Q36" s="39"/>
      <c r="R36" s="39"/>
      <c r="S36" s="39"/>
      <c r="T36" s="50" t="s">
        <v>46</v>
      </c>
    </row>
    <row r="37" spans="1:20" ht="9">
      <c r="A37" s="37" t="s">
        <v>40</v>
      </c>
      <c r="B37" s="53">
        <f t="shared" si="2"/>
        <v>24</v>
      </c>
      <c r="C37" s="37"/>
      <c r="D37" s="67">
        <v>38744</v>
      </c>
      <c r="E37" s="52" t="s">
        <v>107</v>
      </c>
      <c r="F37" s="39"/>
      <c r="G37" s="76" t="s">
        <v>144</v>
      </c>
      <c r="H37" s="40" t="s">
        <v>65</v>
      </c>
      <c r="I37" s="39" t="s">
        <v>35</v>
      </c>
      <c r="J37" s="39" t="s">
        <v>59</v>
      </c>
      <c r="K37" s="41"/>
      <c r="L37" s="41"/>
      <c r="M37" s="41"/>
      <c r="N37" s="39"/>
      <c r="O37" s="39"/>
      <c r="P37" s="39"/>
      <c r="Q37" s="39"/>
      <c r="R37" s="39"/>
      <c r="S37" s="39"/>
      <c r="T37" s="50" t="s">
        <v>46</v>
      </c>
    </row>
    <row r="38" spans="1:20" ht="36">
      <c r="A38" s="37" t="s">
        <v>40</v>
      </c>
      <c r="B38" s="53">
        <f t="shared" si="2"/>
        <v>25</v>
      </c>
      <c r="C38" s="37"/>
      <c r="D38" s="67">
        <v>38744</v>
      </c>
      <c r="E38" s="86" t="s">
        <v>128</v>
      </c>
      <c r="F38" s="39"/>
      <c r="G38" s="76"/>
      <c r="H38" s="40"/>
      <c r="I38" s="39"/>
      <c r="J38" s="39"/>
      <c r="K38" s="41"/>
      <c r="L38" s="41"/>
      <c r="M38" s="41"/>
      <c r="N38" s="39"/>
      <c r="O38" s="39"/>
      <c r="P38" s="39"/>
      <c r="Q38" s="39"/>
      <c r="R38" s="39"/>
      <c r="S38" s="39" t="s">
        <v>155</v>
      </c>
      <c r="T38" s="50" t="s">
        <v>50</v>
      </c>
    </row>
    <row r="39" spans="1:20" ht="27">
      <c r="A39" s="37" t="s">
        <v>40</v>
      </c>
      <c r="B39" s="53">
        <f t="shared" si="2"/>
        <v>26</v>
      </c>
      <c r="C39" s="37"/>
      <c r="D39" s="67">
        <v>38745</v>
      </c>
      <c r="E39" s="51" t="s">
        <v>108</v>
      </c>
      <c r="F39" s="39"/>
      <c r="G39" s="76"/>
      <c r="H39" s="40"/>
      <c r="I39" s="39"/>
      <c r="J39" s="39"/>
      <c r="K39" s="41"/>
      <c r="L39" s="41"/>
      <c r="M39" s="41"/>
      <c r="N39" s="39"/>
      <c r="O39" s="39"/>
      <c r="P39" s="39"/>
      <c r="Q39" s="39"/>
      <c r="R39" s="39"/>
      <c r="S39" s="39"/>
      <c r="T39" s="50"/>
    </row>
    <row r="40" spans="1:20" ht="9">
      <c r="A40" s="37" t="s">
        <v>40</v>
      </c>
      <c r="B40" s="53">
        <f t="shared" si="2"/>
        <v>27</v>
      </c>
      <c r="C40" s="37"/>
      <c r="D40" s="67">
        <v>38745</v>
      </c>
      <c r="E40" s="52" t="s">
        <v>109</v>
      </c>
      <c r="F40" s="39"/>
      <c r="G40" s="76"/>
      <c r="H40" s="40"/>
      <c r="I40" s="39"/>
      <c r="J40" s="39"/>
      <c r="K40" s="41"/>
      <c r="L40" s="41"/>
      <c r="M40" s="41"/>
      <c r="N40" s="39"/>
      <c r="O40" s="39"/>
      <c r="P40" s="39"/>
      <c r="Q40" s="39"/>
      <c r="R40" s="39"/>
      <c r="S40" s="39"/>
      <c r="T40" s="50" t="s">
        <v>50</v>
      </c>
    </row>
    <row r="41" spans="1:20" ht="9">
      <c r="A41" s="37" t="s">
        <v>40</v>
      </c>
      <c r="B41" s="53">
        <f t="shared" si="2"/>
        <v>28</v>
      </c>
      <c r="C41" s="37"/>
      <c r="D41" s="67">
        <v>38745</v>
      </c>
      <c r="E41" s="52" t="s">
        <v>110</v>
      </c>
      <c r="F41" s="39"/>
      <c r="G41" s="76" t="s">
        <v>144</v>
      </c>
      <c r="H41" s="40" t="s">
        <v>65</v>
      </c>
      <c r="I41" s="39" t="s">
        <v>35</v>
      </c>
      <c r="J41" s="39" t="s">
        <v>59</v>
      </c>
      <c r="K41" s="41"/>
      <c r="L41" s="41"/>
      <c r="M41" s="41"/>
      <c r="N41" s="39"/>
      <c r="O41" s="39"/>
      <c r="P41" s="39"/>
      <c r="Q41" s="39"/>
      <c r="R41" s="39"/>
      <c r="S41" s="39"/>
      <c r="T41" s="50" t="s">
        <v>46</v>
      </c>
    </row>
    <row r="42" spans="1:20" ht="9">
      <c r="A42" s="37" t="s">
        <v>40</v>
      </c>
      <c r="B42" s="53">
        <f t="shared" si="2"/>
        <v>29</v>
      </c>
      <c r="C42" s="37"/>
      <c r="D42" s="67">
        <v>38745</v>
      </c>
      <c r="E42" s="51" t="s">
        <v>111</v>
      </c>
      <c r="F42" s="39"/>
      <c r="G42" s="76" t="s">
        <v>144</v>
      </c>
      <c r="H42" s="40" t="s">
        <v>65</v>
      </c>
      <c r="I42" s="39" t="s">
        <v>35</v>
      </c>
      <c r="J42" s="39" t="s">
        <v>59</v>
      </c>
      <c r="K42" s="41"/>
      <c r="L42" s="41"/>
      <c r="M42" s="41"/>
      <c r="N42" s="39"/>
      <c r="O42" s="39"/>
      <c r="P42" s="39"/>
      <c r="Q42" s="39"/>
      <c r="R42" s="39"/>
      <c r="S42" s="39"/>
      <c r="T42" s="50" t="s">
        <v>46</v>
      </c>
    </row>
    <row r="43" spans="1:20" ht="9">
      <c r="A43" s="37" t="s">
        <v>40</v>
      </c>
      <c r="B43" s="53">
        <f t="shared" si="2"/>
        <v>30</v>
      </c>
      <c r="C43" s="37"/>
      <c r="D43" s="67">
        <v>38745</v>
      </c>
      <c r="E43" s="52" t="s">
        <v>112</v>
      </c>
      <c r="F43" s="39"/>
      <c r="G43" s="76"/>
      <c r="H43" s="40"/>
      <c r="I43" s="39"/>
      <c r="J43" s="39"/>
      <c r="K43" s="41"/>
      <c r="L43" s="41"/>
      <c r="M43" s="41"/>
      <c r="N43" s="39"/>
      <c r="O43" s="39"/>
      <c r="P43" s="39"/>
      <c r="Q43" s="39"/>
      <c r="R43" s="39"/>
      <c r="S43" s="39" t="s">
        <v>146</v>
      </c>
      <c r="T43" s="50" t="s">
        <v>51</v>
      </c>
    </row>
    <row r="44" spans="1:20" ht="9">
      <c r="A44" s="37" t="s">
        <v>40</v>
      </c>
      <c r="B44" s="53">
        <f t="shared" si="2"/>
        <v>31</v>
      </c>
      <c r="C44" s="37"/>
      <c r="D44" s="67">
        <v>38745</v>
      </c>
      <c r="E44" s="52" t="s">
        <v>113</v>
      </c>
      <c r="F44" s="39"/>
      <c r="G44" s="76" t="s">
        <v>144</v>
      </c>
      <c r="H44" s="40" t="s">
        <v>65</v>
      </c>
      <c r="I44" s="39" t="s">
        <v>35</v>
      </c>
      <c r="J44" s="39" t="s">
        <v>59</v>
      </c>
      <c r="K44" s="41"/>
      <c r="L44" s="41"/>
      <c r="M44" s="41"/>
      <c r="N44" s="39"/>
      <c r="O44" s="39"/>
      <c r="P44" s="39"/>
      <c r="Q44" s="39"/>
      <c r="R44" s="39"/>
      <c r="S44" s="39"/>
      <c r="T44" s="50" t="s">
        <v>46</v>
      </c>
    </row>
    <row r="45" spans="1:20" ht="27">
      <c r="A45" s="37" t="s">
        <v>42</v>
      </c>
      <c r="B45" s="53">
        <f aca="true" t="shared" si="3" ref="B45:B56">B44+1</f>
        <v>32</v>
      </c>
      <c r="C45" s="37"/>
      <c r="D45" s="67">
        <v>38746</v>
      </c>
      <c r="E45" s="52" t="s">
        <v>114</v>
      </c>
      <c r="F45" s="39"/>
      <c r="G45" s="76" t="s">
        <v>144</v>
      </c>
      <c r="H45" s="40" t="s">
        <v>65</v>
      </c>
      <c r="I45" s="39" t="s">
        <v>35</v>
      </c>
      <c r="J45" s="39" t="s">
        <v>59</v>
      </c>
      <c r="K45" s="41"/>
      <c r="L45" s="41"/>
      <c r="M45" s="41"/>
      <c r="N45" s="39"/>
      <c r="O45" s="39"/>
      <c r="P45" s="39"/>
      <c r="Q45" s="39"/>
      <c r="R45" s="39"/>
      <c r="S45" s="39"/>
      <c r="T45" s="50" t="s">
        <v>46</v>
      </c>
    </row>
    <row r="46" spans="1:20" ht="27">
      <c r="A46" s="37" t="s">
        <v>42</v>
      </c>
      <c r="B46" s="53">
        <f t="shared" si="3"/>
        <v>33</v>
      </c>
      <c r="C46" s="37"/>
      <c r="D46" s="67">
        <v>38746</v>
      </c>
      <c r="E46" s="51" t="s">
        <v>115</v>
      </c>
      <c r="F46" s="39"/>
      <c r="G46" s="76"/>
      <c r="H46" s="40"/>
      <c r="I46" s="39"/>
      <c r="J46" s="39"/>
      <c r="K46" s="41"/>
      <c r="L46" s="41"/>
      <c r="M46" s="41"/>
      <c r="N46" s="39"/>
      <c r="O46" s="39"/>
      <c r="P46" s="39"/>
      <c r="Q46" s="39"/>
      <c r="R46" s="39"/>
      <c r="S46" s="39"/>
      <c r="T46" s="50"/>
    </row>
    <row r="47" spans="1:20" ht="27">
      <c r="A47" s="37" t="s">
        <v>40</v>
      </c>
      <c r="B47" s="53">
        <f t="shared" si="3"/>
        <v>34</v>
      </c>
      <c r="C47" s="37"/>
      <c r="D47" s="67">
        <v>38746</v>
      </c>
      <c r="E47" s="51" t="s">
        <v>116</v>
      </c>
      <c r="F47" s="39"/>
      <c r="G47" s="76"/>
      <c r="H47" s="40"/>
      <c r="I47" s="39"/>
      <c r="J47" s="39"/>
      <c r="K47" s="41"/>
      <c r="L47" s="41"/>
      <c r="M47" s="41"/>
      <c r="N47" s="39"/>
      <c r="O47" s="39"/>
      <c r="P47" s="39"/>
      <c r="Q47" s="39"/>
      <c r="R47" s="39"/>
      <c r="S47" s="39"/>
      <c r="T47" s="50"/>
    </row>
    <row r="48" spans="1:20" ht="9">
      <c r="A48" s="37" t="s">
        <v>42</v>
      </c>
      <c r="B48" s="53">
        <f t="shared" si="3"/>
        <v>35</v>
      </c>
      <c r="C48" s="37"/>
      <c r="D48" s="67">
        <v>38753</v>
      </c>
      <c r="E48" s="51" t="s">
        <v>117</v>
      </c>
      <c r="F48" s="39"/>
      <c r="G48" s="76"/>
      <c r="H48" s="40"/>
      <c r="I48" s="39"/>
      <c r="J48" s="39"/>
      <c r="K48" s="41"/>
      <c r="L48" s="41"/>
      <c r="M48" s="41"/>
      <c r="N48" s="39"/>
      <c r="O48" s="39"/>
      <c r="P48" s="39"/>
      <c r="Q48" s="39"/>
      <c r="R48" s="39"/>
      <c r="S48" s="39"/>
      <c r="T48" s="50"/>
    </row>
    <row r="49" spans="1:20" ht="18">
      <c r="A49" s="37" t="s">
        <v>40</v>
      </c>
      <c r="B49" s="53">
        <f t="shared" si="3"/>
        <v>36</v>
      </c>
      <c r="C49" s="37"/>
      <c r="D49" s="67">
        <v>38753</v>
      </c>
      <c r="E49" s="51" t="s">
        <v>118</v>
      </c>
      <c r="F49" s="39"/>
      <c r="G49" s="76"/>
      <c r="H49" s="40"/>
      <c r="I49" s="39"/>
      <c r="J49" s="39"/>
      <c r="K49" s="41"/>
      <c r="L49" s="41"/>
      <c r="M49" s="41"/>
      <c r="N49" s="39"/>
      <c r="O49" s="39"/>
      <c r="P49" s="39"/>
      <c r="Q49" s="39"/>
      <c r="R49" s="39"/>
      <c r="S49" s="39"/>
      <c r="T49" s="50"/>
    </row>
    <row r="50" spans="1:20" ht="9">
      <c r="A50" s="37" t="s">
        <v>40</v>
      </c>
      <c r="B50" s="53">
        <f t="shared" si="3"/>
        <v>37</v>
      </c>
      <c r="C50" s="37"/>
      <c r="D50" s="67">
        <v>38759</v>
      </c>
      <c r="E50" s="52" t="s">
        <v>120</v>
      </c>
      <c r="F50" s="39"/>
      <c r="G50" s="76"/>
      <c r="H50" s="40"/>
      <c r="I50" s="39"/>
      <c r="J50" s="39"/>
      <c r="K50" s="41"/>
      <c r="L50" s="41"/>
      <c r="M50" s="41"/>
      <c r="N50" s="39"/>
      <c r="O50" s="39"/>
      <c r="P50" s="39"/>
      <c r="Q50" s="39"/>
      <c r="R50" s="39"/>
      <c r="S50" s="39"/>
      <c r="T50" s="50"/>
    </row>
    <row r="51" spans="1:20" ht="9">
      <c r="A51" s="37" t="s">
        <v>40</v>
      </c>
      <c r="B51" s="53">
        <f t="shared" si="3"/>
        <v>38</v>
      </c>
      <c r="C51" s="37"/>
      <c r="D51" s="67">
        <v>38759</v>
      </c>
      <c r="E51" s="51" t="s">
        <v>121</v>
      </c>
      <c r="F51" s="39"/>
      <c r="G51" s="76"/>
      <c r="H51" s="40"/>
      <c r="I51" s="39"/>
      <c r="J51" s="39"/>
      <c r="K51" s="41"/>
      <c r="L51" s="41"/>
      <c r="M51" s="41"/>
      <c r="N51" s="39"/>
      <c r="O51" s="39"/>
      <c r="P51" s="39"/>
      <c r="Q51" s="39"/>
      <c r="R51" s="39"/>
      <c r="S51" s="39"/>
      <c r="T51" s="50"/>
    </row>
    <row r="52" spans="1:20" ht="9">
      <c r="A52" s="37" t="s">
        <v>40</v>
      </c>
      <c r="B52" s="53">
        <f t="shared" si="3"/>
        <v>39</v>
      </c>
      <c r="C52" s="37"/>
      <c r="D52" s="67">
        <v>38759</v>
      </c>
      <c r="E52" s="51" t="s">
        <v>122</v>
      </c>
      <c r="F52" s="39"/>
      <c r="G52" s="76"/>
      <c r="H52" s="40"/>
      <c r="I52" s="39"/>
      <c r="J52" s="39"/>
      <c r="K52" s="41"/>
      <c r="L52" s="41"/>
      <c r="M52" s="41"/>
      <c r="N52" s="39"/>
      <c r="O52" s="39"/>
      <c r="P52" s="39"/>
      <c r="Q52" s="39"/>
      <c r="R52" s="39"/>
      <c r="S52" s="39"/>
      <c r="T52" s="50"/>
    </row>
    <row r="53" spans="1:20" ht="18">
      <c r="A53" s="37" t="s">
        <v>40</v>
      </c>
      <c r="B53" s="53">
        <f t="shared" si="3"/>
        <v>40</v>
      </c>
      <c r="C53" s="37"/>
      <c r="D53" s="67">
        <v>38759</v>
      </c>
      <c r="E53" s="51" t="s">
        <v>129</v>
      </c>
      <c r="F53" s="39"/>
      <c r="G53" s="76"/>
      <c r="H53" s="40"/>
      <c r="I53" s="39"/>
      <c r="J53" s="39"/>
      <c r="K53" s="41"/>
      <c r="L53" s="41"/>
      <c r="M53" s="41"/>
      <c r="N53" s="39"/>
      <c r="O53" s="39"/>
      <c r="P53" s="39"/>
      <c r="Q53" s="39"/>
      <c r="R53" s="39"/>
      <c r="S53" s="39" t="s">
        <v>153</v>
      </c>
      <c r="T53" s="50" t="s">
        <v>51</v>
      </c>
    </row>
    <row r="54" spans="1:20" ht="27">
      <c r="A54" s="37" t="s">
        <v>40</v>
      </c>
      <c r="B54" s="53">
        <f t="shared" si="3"/>
        <v>41</v>
      </c>
      <c r="C54" s="37"/>
      <c r="D54" s="67">
        <v>38759</v>
      </c>
      <c r="E54" s="51" t="s">
        <v>123</v>
      </c>
      <c r="F54" s="39"/>
      <c r="G54" s="76"/>
      <c r="H54" s="40"/>
      <c r="I54" s="39"/>
      <c r="J54" s="39"/>
      <c r="K54" s="41"/>
      <c r="L54" s="41"/>
      <c r="M54" s="41"/>
      <c r="N54" s="39"/>
      <c r="O54" s="39"/>
      <c r="P54" s="39"/>
      <c r="Q54" s="39"/>
      <c r="R54" s="39"/>
      <c r="S54" s="39"/>
      <c r="T54" s="50"/>
    </row>
    <row r="55" spans="1:20" ht="18">
      <c r="A55" s="37" t="s">
        <v>40</v>
      </c>
      <c r="B55" s="53">
        <f t="shared" si="3"/>
        <v>42</v>
      </c>
      <c r="C55" s="37"/>
      <c r="D55" s="67">
        <v>38759</v>
      </c>
      <c r="E55" s="51" t="s">
        <v>124</v>
      </c>
      <c r="F55" s="39"/>
      <c r="G55" s="76"/>
      <c r="H55" s="40"/>
      <c r="I55" s="39"/>
      <c r="J55" s="39"/>
      <c r="K55" s="41"/>
      <c r="L55" s="41"/>
      <c r="M55" s="41"/>
      <c r="N55" s="39"/>
      <c r="O55" s="39"/>
      <c r="P55" s="39"/>
      <c r="Q55" s="39"/>
      <c r="R55" s="39"/>
      <c r="S55" s="39"/>
      <c r="T55" s="50"/>
    </row>
    <row r="56" spans="1:20" ht="9">
      <c r="A56" s="37" t="s">
        <v>42</v>
      </c>
      <c r="B56" s="53">
        <f t="shared" si="3"/>
        <v>43</v>
      </c>
      <c r="C56" s="37"/>
      <c r="D56" s="67">
        <v>38759</v>
      </c>
      <c r="E56" s="51" t="s">
        <v>125</v>
      </c>
      <c r="F56" s="39"/>
      <c r="G56" s="76"/>
      <c r="H56" s="40"/>
      <c r="I56" s="39"/>
      <c r="J56" s="39"/>
      <c r="K56" s="41"/>
      <c r="L56" s="41"/>
      <c r="M56" s="41"/>
      <c r="N56" s="39"/>
      <c r="O56" s="39"/>
      <c r="P56" s="39"/>
      <c r="Q56" s="39"/>
      <c r="R56" s="39"/>
      <c r="S56" s="39"/>
      <c r="T56" s="50"/>
    </row>
    <row r="57" spans="1:20" ht="9">
      <c r="A57" s="37" t="s">
        <v>42</v>
      </c>
      <c r="B57" s="53">
        <f aca="true" t="shared" si="4" ref="B57:B63">B56+1</f>
        <v>44</v>
      </c>
      <c r="C57" s="37"/>
      <c r="D57" s="67">
        <v>38763</v>
      </c>
      <c r="E57" s="51" t="s">
        <v>126</v>
      </c>
      <c r="F57" s="39"/>
      <c r="G57" s="76"/>
      <c r="H57" s="40"/>
      <c r="I57" s="39"/>
      <c r="J57" s="39"/>
      <c r="K57" s="41"/>
      <c r="L57" s="41"/>
      <c r="M57" s="41"/>
      <c r="N57" s="39"/>
      <c r="O57" s="39"/>
      <c r="P57" s="39"/>
      <c r="Q57" s="39"/>
      <c r="R57" s="39"/>
      <c r="S57" s="39"/>
      <c r="T57" s="50"/>
    </row>
    <row r="58" spans="1:20" ht="9">
      <c r="A58" s="37" t="s">
        <v>42</v>
      </c>
      <c r="B58" s="53">
        <f t="shared" si="4"/>
        <v>45</v>
      </c>
      <c r="C58" s="37"/>
      <c r="D58" s="67">
        <v>38763</v>
      </c>
      <c r="E58" s="51" t="s">
        <v>127</v>
      </c>
      <c r="F58" s="39"/>
      <c r="G58" s="76"/>
      <c r="H58" s="40"/>
      <c r="I58" s="39"/>
      <c r="J58" s="39"/>
      <c r="K58" s="41"/>
      <c r="L58" s="41"/>
      <c r="M58" s="41"/>
      <c r="N58" s="39"/>
      <c r="O58" s="39"/>
      <c r="P58" s="39"/>
      <c r="Q58" s="39"/>
      <c r="R58" s="39"/>
      <c r="S58" s="39"/>
      <c r="T58" s="50"/>
    </row>
    <row r="59" spans="1:20" ht="27">
      <c r="A59" s="37" t="s">
        <v>40</v>
      </c>
      <c r="B59" s="53">
        <f t="shared" si="4"/>
        <v>46</v>
      </c>
      <c r="C59" s="37"/>
      <c r="D59" s="67">
        <v>38765</v>
      </c>
      <c r="E59" s="52" t="s">
        <v>174</v>
      </c>
      <c r="F59" s="39"/>
      <c r="G59" s="76"/>
      <c r="H59" s="40"/>
      <c r="I59" s="39"/>
      <c r="J59" s="39"/>
      <c r="K59" s="41"/>
      <c r="L59" s="41"/>
      <c r="M59" s="41"/>
      <c r="N59" s="39"/>
      <c r="O59" s="39"/>
      <c r="P59" s="39"/>
      <c r="Q59" s="39"/>
      <c r="R59" s="39"/>
      <c r="S59" s="39"/>
      <c r="T59" s="50" t="s">
        <v>50</v>
      </c>
    </row>
    <row r="60" spans="1:20" ht="9">
      <c r="A60" s="37" t="s">
        <v>40</v>
      </c>
      <c r="B60" s="53">
        <f t="shared" si="4"/>
        <v>47</v>
      </c>
      <c r="C60" s="37"/>
      <c r="D60" s="67">
        <v>38776</v>
      </c>
      <c r="E60" s="51" t="s">
        <v>130</v>
      </c>
      <c r="F60" s="39"/>
      <c r="G60" s="76"/>
      <c r="H60" s="40"/>
      <c r="I60" s="39"/>
      <c r="J60" s="39"/>
      <c r="K60" s="41"/>
      <c r="L60" s="41"/>
      <c r="M60" s="41"/>
      <c r="N60" s="39"/>
      <c r="O60" s="39"/>
      <c r="P60" s="39"/>
      <c r="Q60" s="39"/>
      <c r="R60" s="39"/>
      <c r="S60" s="39"/>
      <c r="T60" s="50"/>
    </row>
    <row r="61" spans="1:20" ht="27">
      <c r="A61" s="37" t="s">
        <v>40</v>
      </c>
      <c r="B61" s="53">
        <f t="shared" si="4"/>
        <v>48</v>
      </c>
      <c r="C61" s="37"/>
      <c r="D61" s="67">
        <v>38776</v>
      </c>
      <c r="E61" s="51" t="s">
        <v>152</v>
      </c>
      <c r="F61" s="39"/>
      <c r="G61" s="76" t="s">
        <v>144</v>
      </c>
      <c r="H61" s="40" t="s">
        <v>65</v>
      </c>
      <c r="I61" s="39" t="s">
        <v>35</v>
      </c>
      <c r="J61" s="39" t="s">
        <v>59</v>
      </c>
      <c r="K61" s="41"/>
      <c r="L61" s="41"/>
      <c r="M61" s="41"/>
      <c r="N61" s="39"/>
      <c r="O61" s="39"/>
      <c r="P61" s="39"/>
      <c r="Q61" s="39"/>
      <c r="R61" s="39"/>
      <c r="S61" s="39"/>
      <c r="T61" s="50" t="s">
        <v>48</v>
      </c>
    </row>
    <row r="62" spans="1:20" ht="27.75" customHeight="1">
      <c r="A62" s="37" t="s">
        <v>40</v>
      </c>
      <c r="B62" s="53">
        <f t="shared" si="4"/>
        <v>49</v>
      </c>
      <c r="C62" s="37"/>
      <c r="D62" s="67">
        <v>38776</v>
      </c>
      <c r="E62" s="52" t="s">
        <v>148</v>
      </c>
      <c r="F62" s="39"/>
      <c r="G62" s="76"/>
      <c r="H62" s="40"/>
      <c r="I62" s="39"/>
      <c r="J62" s="39"/>
      <c r="K62" s="41"/>
      <c r="L62" s="41"/>
      <c r="M62" s="41"/>
      <c r="N62" s="39"/>
      <c r="O62" s="39"/>
      <c r="P62" s="39"/>
      <c r="Q62" s="39"/>
      <c r="R62" s="39"/>
      <c r="S62" s="39"/>
      <c r="T62" s="50"/>
    </row>
    <row r="63" spans="1:20" ht="27" customHeight="1">
      <c r="A63" s="37" t="s">
        <v>40</v>
      </c>
      <c r="B63" s="53">
        <f t="shared" si="4"/>
        <v>50</v>
      </c>
      <c r="C63" s="37"/>
      <c r="D63" s="67">
        <v>38776</v>
      </c>
      <c r="E63" s="52" t="s">
        <v>131</v>
      </c>
      <c r="F63" s="39"/>
      <c r="G63" s="76" t="s">
        <v>144</v>
      </c>
      <c r="H63" s="40" t="s">
        <v>65</v>
      </c>
      <c r="I63" s="39" t="s">
        <v>35</v>
      </c>
      <c r="J63" s="39" t="s">
        <v>59</v>
      </c>
      <c r="K63" s="41"/>
      <c r="L63" s="41"/>
      <c r="M63" s="41"/>
      <c r="N63" s="39"/>
      <c r="O63" s="39"/>
      <c r="P63" s="39"/>
      <c r="Q63" s="39"/>
      <c r="R63" s="39"/>
      <c r="S63" s="39"/>
      <c r="T63" s="50" t="s">
        <v>46</v>
      </c>
    </row>
    <row r="64" spans="1:20" ht="27">
      <c r="A64" s="37" t="s">
        <v>40</v>
      </c>
      <c r="B64" s="53">
        <f aca="true" t="shared" si="5" ref="B64:B74">B63+1</f>
        <v>51</v>
      </c>
      <c r="C64" s="37"/>
      <c r="D64" s="67">
        <v>38779</v>
      </c>
      <c r="E64" s="52" t="s">
        <v>132</v>
      </c>
      <c r="F64" s="39"/>
      <c r="G64" s="76" t="s">
        <v>144</v>
      </c>
      <c r="H64" s="40" t="s">
        <v>65</v>
      </c>
      <c r="I64" s="39" t="s">
        <v>35</v>
      </c>
      <c r="J64" s="39" t="s">
        <v>59</v>
      </c>
      <c r="K64" s="41"/>
      <c r="L64" s="41"/>
      <c r="M64" s="41"/>
      <c r="N64" s="39"/>
      <c r="O64" s="39"/>
      <c r="P64" s="39"/>
      <c r="Q64" s="39"/>
      <c r="R64" s="39"/>
      <c r="S64" s="39"/>
      <c r="T64" s="50" t="s">
        <v>46</v>
      </c>
    </row>
    <row r="65" spans="1:20" ht="18">
      <c r="A65" s="37" t="s">
        <v>40</v>
      </c>
      <c r="B65" s="53">
        <f t="shared" si="5"/>
        <v>52</v>
      </c>
      <c r="C65" s="37"/>
      <c r="D65" s="67">
        <v>38779</v>
      </c>
      <c r="E65" s="51" t="s">
        <v>133</v>
      </c>
      <c r="F65" s="39"/>
      <c r="G65" s="76"/>
      <c r="H65" s="40"/>
      <c r="I65" s="39"/>
      <c r="J65" s="39"/>
      <c r="K65" s="41"/>
      <c r="L65" s="41"/>
      <c r="M65" s="41"/>
      <c r="N65" s="39"/>
      <c r="O65" s="39"/>
      <c r="P65" s="39"/>
      <c r="Q65" s="39"/>
      <c r="R65" s="39"/>
      <c r="S65" s="39"/>
      <c r="T65" s="50"/>
    </row>
    <row r="66" spans="1:20" ht="18">
      <c r="A66" s="37" t="s">
        <v>40</v>
      </c>
      <c r="B66" s="53">
        <f t="shared" si="5"/>
        <v>53</v>
      </c>
      <c r="C66" s="37"/>
      <c r="D66" s="67">
        <v>38779</v>
      </c>
      <c r="E66" s="52" t="s">
        <v>175</v>
      </c>
      <c r="F66" s="39"/>
      <c r="G66" s="76"/>
      <c r="H66" s="40"/>
      <c r="I66" s="39"/>
      <c r="J66" s="39"/>
      <c r="K66" s="41"/>
      <c r="L66" s="41"/>
      <c r="M66" s="41"/>
      <c r="N66" s="39"/>
      <c r="O66" s="39"/>
      <c r="P66" s="39"/>
      <c r="Q66" s="39"/>
      <c r="R66" s="39"/>
      <c r="S66" s="39"/>
      <c r="T66" s="50"/>
    </row>
    <row r="67" spans="1:20" ht="9">
      <c r="A67" s="37" t="s">
        <v>40</v>
      </c>
      <c r="B67" s="53">
        <f t="shared" si="5"/>
        <v>54</v>
      </c>
      <c r="C67" s="37"/>
      <c r="D67" s="67">
        <v>38779</v>
      </c>
      <c r="E67" s="52" t="s">
        <v>134</v>
      </c>
      <c r="F67" s="39"/>
      <c r="G67" s="76"/>
      <c r="H67" s="40"/>
      <c r="I67" s="39"/>
      <c r="J67" s="39"/>
      <c r="K67" s="41"/>
      <c r="L67" s="41"/>
      <c r="M67" s="41"/>
      <c r="N67" s="39"/>
      <c r="O67" s="39"/>
      <c r="P67" s="39"/>
      <c r="Q67" s="39"/>
      <c r="R67" s="39"/>
      <c r="S67" s="39" t="s">
        <v>146</v>
      </c>
      <c r="T67" s="50" t="s">
        <v>51</v>
      </c>
    </row>
    <row r="68" spans="1:20" ht="9">
      <c r="A68" s="37" t="s">
        <v>40</v>
      </c>
      <c r="B68" s="53">
        <f t="shared" si="5"/>
        <v>55</v>
      </c>
      <c r="C68" s="37"/>
      <c r="D68" s="67">
        <v>38779</v>
      </c>
      <c r="E68" s="52" t="s">
        <v>135</v>
      </c>
      <c r="F68" s="39"/>
      <c r="G68" s="76" t="s">
        <v>144</v>
      </c>
      <c r="H68" s="40" t="s">
        <v>65</v>
      </c>
      <c r="I68" s="39" t="s">
        <v>35</v>
      </c>
      <c r="J68" s="39" t="s">
        <v>59</v>
      </c>
      <c r="K68" s="41"/>
      <c r="L68" s="41"/>
      <c r="M68" s="41"/>
      <c r="N68" s="39"/>
      <c r="O68" s="39"/>
      <c r="P68" s="39"/>
      <c r="Q68" s="39"/>
      <c r="R68" s="39"/>
      <c r="S68" s="39"/>
      <c r="T68" s="50" t="s">
        <v>46</v>
      </c>
    </row>
    <row r="69" spans="1:20" ht="18">
      <c r="A69" s="37" t="s">
        <v>40</v>
      </c>
      <c r="B69" s="53">
        <f t="shared" si="5"/>
        <v>56</v>
      </c>
      <c r="C69" s="37"/>
      <c r="D69" s="67">
        <v>38779</v>
      </c>
      <c r="E69" s="51" t="s">
        <v>137</v>
      </c>
      <c r="F69" s="39"/>
      <c r="G69" s="76"/>
      <c r="H69" s="40"/>
      <c r="I69" s="39"/>
      <c r="J69" s="39"/>
      <c r="K69" s="41"/>
      <c r="L69" s="41"/>
      <c r="M69" s="41"/>
      <c r="N69" s="39"/>
      <c r="O69" s="39"/>
      <c r="P69" s="39"/>
      <c r="Q69" s="39"/>
      <c r="R69" s="39"/>
      <c r="S69" s="39"/>
      <c r="T69" s="50"/>
    </row>
    <row r="70" spans="1:20" ht="9">
      <c r="A70" s="37" t="s">
        <v>40</v>
      </c>
      <c r="B70" s="53">
        <f t="shared" si="5"/>
        <v>57</v>
      </c>
      <c r="C70" s="37"/>
      <c r="D70" s="67">
        <v>38779</v>
      </c>
      <c r="E70" s="51" t="s">
        <v>138</v>
      </c>
      <c r="F70" s="39"/>
      <c r="G70" s="76" t="s">
        <v>144</v>
      </c>
      <c r="H70" s="40" t="s">
        <v>65</v>
      </c>
      <c r="I70" s="39" t="s">
        <v>35</v>
      </c>
      <c r="J70" s="39" t="s">
        <v>59</v>
      </c>
      <c r="K70" s="41"/>
      <c r="L70" s="41"/>
      <c r="M70" s="41"/>
      <c r="N70" s="39"/>
      <c r="O70" s="39"/>
      <c r="P70" s="39"/>
      <c r="Q70" s="39"/>
      <c r="R70" s="39"/>
      <c r="S70" s="39"/>
      <c r="T70" s="50" t="s">
        <v>46</v>
      </c>
    </row>
    <row r="71" spans="1:20" ht="9">
      <c r="A71" s="37" t="s">
        <v>40</v>
      </c>
      <c r="B71" s="53">
        <f t="shared" si="5"/>
        <v>58</v>
      </c>
      <c r="C71" s="37"/>
      <c r="D71" s="67">
        <v>38779</v>
      </c>
      <c r="E71" s="52" t="s">
        <v>139</v>
      </c>
      <c r="F71" s="39"/>
      <c r="G71" s="76"/>
      <c r="H71" s="40"/>
      <c r="I71" s="39"/>
      <c r="J71" s="39"/>
      <c r="K71" s="41"/>
      <c r="L71" s="41"/>
      <c r="M71" s="41"/>
      <c r="N71" s="39"/>
      <c r="O71" s="39"/>
      <c r="P71" s="39"/>
      <c r="Q71" s="39"/>
      <c r="R71" s="39"/>
      <c r="S71" s="39" t="s">
        <v>147</v>
      </c>
      <c r="T71" s="50" t="s">
        <v>51</v>
      </c>
    </row>
    <row r="72" spans="1:20" ht="9">
      <c r="A72" s="37" t="s">
        <v>40</v>
      </c>
      <c r="B72" s="53">
        <f t="shared" si="5"/>
        <v>59</v>
      </c>
      <c r="C72" s="37"/>
      <c r="D72" s="67">
        <v>38779</v>
      </c>
      <c r="E72" s="51" t="s">
        <v>141</v>
      </c>
      <c r="F72" s="39"/>
      <c r="G72" s="76" t="s">
        <v>144</v>
      </c>
      <c r="H72" s="40" t="s">
        <v>65</v>
      </c>
      <c r="I72" s="39" t="s">
        <v>35</v>
      </c>
      <c r="J72" s="39" t="s">
        <v>59</v>
      </c>
      <c r="K72" s="41"/>
      <c r="L72" s="41"/>
      <c r="M72" s="41"/>
      <c r="N72" s="39"/>
      <c r="O72" s="39"/>
      <c r="P72" s="39"/>
      <c r="Q72" s="39"/>
      <c r="R72" s="39"/>
      <c r="S72" s="39"/>
      <c r="T72" s="50" t="s">
        <v>46</v>
      </c>
    </row>
    <row r="73" spans="1:20" ht="9">
      <c r="A73" s="37" t="s">
        <v>40</v>
      </c>
      <c r="B73" s="53">
        <f t="shared" si="5"/>
        <v>60</v>
      </c>
      <c r="C73" s="37"/>
      <c r="D73" s="67">
        <v>38779</v>
      </c>
      <c r="E73" s="51" t="s">
        <v>140</v>
      </c>
      <c r="F73" s="39"/>
      <c r="G73" s="76"/>
      <c r="H73" s="40"/>
      <c r="I73" s="39"/>
      <c r="J73" s="39"/>
      <c r="K73" s="41"/>
      <c r="L73" s="41"/>
      <c r="M73" s="41"/>
      <c r="N73" s="39"/>
      <c r="O73" s="39"/>
      <c r="P73" s="39"/>
      <c r="Q73" s="39"/>
      <c r="R73" s="39"/>
      <c r="S73" s="39"/>
      <c r="T73" s="50"/>
    </row>
    <row r="74" spans="1:20" ht="9">
      <c r="A74" s="37" t="s">
        <v>40</v>
      </c>
      <c r="B74" s="53">
        <f t="shared" si="5"/>
        <v>61</v>
      </c>
      <c r="C74" s="37"/>
      <c r="D74" s="67">
        <v>38779</v>
      </c>
      <c r="E74" s="51" t="s">
        <v>142</v>
      </c>
      <c r="F74" s="39"/>
      <c r="G74" s="76"/>
      <c r="H74" s="40"/>
      <c r="I74" s="39"/>
      <c r="J74" s="39"/>
      <c r="K74" s="41"/>
      <c r="L74" s="41"/>
      <c r="M74" s="41"/>
      <c r="N74" s="39"/>
      <c r="O74" s="39"/>
      <c r="P74" s="39"/>
      <c r="Q74" s="39"/>
      <c r="R74" s="39"/>
      <c r="S74" s="39"/>
      <c r="T74" s="50"/>
    </row>
    <row r="75" spans="1:20" ht="9">
      <c r="A75" s="37" t="s">
        <v>40</v>
      </c>
      <c r="B75" s="53">
        <f aca="true" t="shared" si="6" ref="B75:B91">B74+1</f>
        <v>62</v>
      </c>
      <c r="C75" s="37"/>
      <c r="D75" s="67">
        <v>38785</v>
      </c>
      <c r="E75" s="51" t="s">
        <v>180</v>
      </c>
      <c r="F75" s="39"/>
      <c r="G75" s="76" t="s">
        <v>144</v>
      </c>
      <c r="H75" s="40" t="s">
        <v>65</v>
      </c>
      <c r="I75" s="39" t="s">
        <v>54</v>
      </c>
      <c r="J75" s="39" t="s">
        <v>59</v>
      </c>
      <c r="K75" s="41"/>
      <c r="L75" s="41"/>
      <c r="M75" s="41"/>
      <c r="N75" s="39"/>
      <c r="O75" s="39"/>
      <c r="P75" s="39"/>
      <c r="Q75" s="39" t="s">
        <v>48</v>
      </c>
      <c r="R75" s="39" t="s">
        <v>181</v>
      </c>
      <c r="S75" s="39"/>
      <c r="T75" s="50" t="s">
        <v>46</v>
      </c>
    </row>
    <row r="76" spans="1:20" ht="9">
      <c r="A76" s="37" t="s">
        <v>40</v>
      </c>
      <c r="B76" s="53">
        <f t="shared" si="6"/>
        <v>63</v>
      </c>
      <c r="C76" s="37"/>
      <c r="D76" s="67">
        <v>38785</v>
      </c>
      <c r="E76" s="51" t="s">
        <v>145</v>
      </c>
      <c r="F76" s="39"/>
      <c r="G76" s="76" t="s">
        <v>144</v>
      </c>
      <c r="H76" s="40" t="s">
        <v>65</v>
      </c>
      <c r="I76" s="39" t="s">
        <v>35</v>
      </c>
      <c r="J76" s="39" t="s">
        <v>59</v>
      </c>
      <c r="K76" s="41"/>
      <c r="L76" s="41"/>
      <c r="M76" s="41"/>
      <c r="N76" s="39"/>
      <c r="O76" s="39"/>
      <c r="P76" s="39"/>
      <c r="Q76" s="39"/>
      <c r="R76" s="39"/>
      <c r="S76" s="39"/>
      <c r="T76" s="50" t="s">
        <v>46</v>
      </c>
    </row>
    <row r="77" spans="1:20" ht="18">
      <c r="A77" s="37" t="s">
        <v>40</v>
      </c>
      <c r="B77" s="53">
        <f t="shared" si="6"/>
        <v>64</v>
      </c>
      <c r="C77" s="37"/>
      <c r="D77" s="67">
        <v>38785</v>
      </c>
      <c r="E77" s="52" t="s">
        <v>149</v>
      </c>
      <c r="F77" s="39"/>
      <c r="G77" s="76" t="s">
        <v>144</v>
      </c>
      <c r="H77" s="40" t="s">
        <v>65</v>
      </c>
      <c r="I77" s="39" t="s">
        <v>35</v>
      </c>
      <c r="J77" s="39" t="s">
        <v>59</v>
      </c>
      <c r="K77" s="41"/>
      <c r="L77" s="41"/>
      <c r="M77" s="41"/>
      <c r="N77" s="39"/>
      <c r="O77" s="39"/>
      <c r="P77" s="39"/>
      <c r="Q77" s="39"/>
      <c r="R77" s="39"/>
      <c r="S77" s="39"/>
      <c r="T77" s="50" t="s">
        <v>46</v>
      </c>
    </row>
    <row r="78" spans="1:20" ht="9">
      <c r="A78" s="37" t="s">
        <v>40</v>
      </c>
      <c r="B78" s="53">
        <f t="shared" si="6"/>
        <v>65</v>
      </c>
      <c r="C78" s="37"/>
      <c r="D78" s="67">
        <v>38786</v>
      </c>
      <c r="E78" s="51" t="s">
        <v>150</v>
      </c>
      <c r="F78" s="39"/>
      <c r="G78" s="76" t="s">
        <v>144</v>
      </c>
      <c r="H78" s="40" t="s">
        <v>65</v>
      </c>
      <c r="I78" s="39" t="s">
        <v>35</v>
      </c>
      <c r="J78" s="39" t="s">
        <v>59</v>
      </c>
      <c r="K78" s="41"/>
      <c r="L78" s="41"/>
      <c r="M78" s="41"/>
      <c r="N78" s="39"/>
      <c r="O78" s="39"/>
      <c r="P78" s="39"/>
      <c r="Q78" s="39"/>
      <c r="R78" s="39"/>
      <c r="S78" s="39"/>
      <c r="T78" s="50" t="s">
        <v>46</v>
      </c>
    </row>
    <row r="79" spans="1:20" ht="18">
      <c r="A79" s="37" t="s">
        <v>40</v>
      </c>
      <c r="B79" s="53">
        <f t="shared" si="6"/>
        <v>66</v>
      </c>
      <c r="C79" s="37"/>
      <c r="D79" s="67">
        <v>38786</v>
      </c>
      <c r="E79" s="51" t="s">
        <v>151</v>
      </c>
      <c r="F79" s="39"/>
      <c r="G79" s="76" t="s">
        <v>144</v>
      </c>
      <c r="H79" s="40" t="s">
        <v>65</v>
      </c>
      <c r="I79" s="39" t="s">
        <v>35</v>
      </c>
      <c r="J79" s="39" t="s">
        <v>59</v>
      </c>
      <c r="K79" s="41"/>
      <c r="L79" s="41"/>
      <c r="M79" s="41"/>
      <c r="N79" s="39"/>
      <c r="O79" s="39"/>
      <c r="P79" s="39"/>
      <c r="Q79" s="39"/>
      <c r="R79" s="39"/>
      <c r="S79" s="39"/>
      <c r="T79" s="50" t="s">
        <v>46</v>
      </c>
    </row>
    <row r="80" spans="1:20" ht="90">
      <c r="A80" s="37" t="s">
        <v>40</v>
      </c>
      <c r="B80" s="53">
        <f t="shared" si="6"/>
        <v>67</v>
      </c>
      <c r="C80" s="37"/>
      <c r="D80" s="67">
        <v>38788</v>
      </c>
      <c r="E80" s="51" t="s">
        <v>156</v>
      </c>
      <c r="F80" s="39"/>
      <c r="G80" s="76"/>
      <c r="H80" s="40"/>
      <c r="I80" s="39"/>
      <c r="J80" s="39"/>
      <c r="K80" s="41"/>
      <c r="L80" s="41"/>
      <c r="M80" s="41"/>
      <c r="N80" s="39"/>
      <c r="O80" s="39"/>
      <c r="P80" s="39"/>
      <c r="Q80" s="39"/>
      <c r="R80" s="39"/>
      <c r="S80" s="39"/>
      <c r="T80" s="50"/>
    </row>
    <row r="81" spans="1:20" ht="126" customHeight="1">
      <c r="A81" s="37" t="s">
        <v>40</v>
      </c>
      <c r="B81" s="53">
        <f t="shared" si="6"/>
        <v>68</v>
      </c>
      <c r="C81" s="37"/>
      <c r="D81" s="67">
        <v>38788</v>
      </c>
      <c r="E81" s="51" t="s">
        <v>157</v>
      </c>
      <c r="F81" s="39"/>
      <c r="G81" s="76"/>
      <c r="H81" s="40"/>
      <c r="I81" s="39"/>
      <c r="J81" s="39"/>
      <c r="K81" s="41"/>
      <c r="L81" s="41"/>
      <c r="M81" s="41"/>
      <c r="N81" s="39"/>
      <c r="O81" s="39"/>
      <c r="P81" s="39"/>
      <c r="Q81" s="39"/>
      <c r="R81" s="39"/>
      <c r="S81" s="39"/>
      <c r="T81" s="50"/>
    </row>
    <row r="82" spans="1:20" ht="126">
      <c r="A82" s="37" t="s">
        <v>40</v>
      </c>
      <c r="B82" s="53">
        <f t="shared" si="6"/>
        <v>69</v>
      </c>
      <c r="C82" s="37"/>
      <c r="D82" s="67">
        <v>38788</v>
      </c>
      <c r="E82" s="51" t="s">
        <v>162</v>
      </c>
      <c r="F82" s="39"/>
      <c r="G82" s="76"/>
      <c r="H82" s="40"/>
      <c r="I82" s="39"/>
      <c r="J82" s="39"/>
      <c r="K82" s="41"/>
      <c r="L82" s="41"/>
      <c r="M82" s="41"/>
      <c r="N82" s="39"/>
      <c r="O82" s="39"/>
      <c r="P82" s="39"/>
      <c r="Q82" s="39"/>
      <c r="R82" s="39"/>
      <c r="S82" s="39"/>
      <c r="T82" s="50"/>
    </row>
    <row r="83" spans="1:20" ht="126">
      <c r="A83" s="37" t="s">
        <v>40</v>
      </c>
      <c r="B83" s="53">
        <f t="shared" si="6"/>
        <v>70</v>
      </c>
      <c r="C83" s="37"/>
      <c r="D83" s="67">
        <v>38788</v>
      </c>
      <c r="E83" s="51" t="s">
        <v>163</v>
      </c>
      <c r="F83" s="39"/>
      <c r="G83" s="76"/>
      <c r="H83" s="40"/>
      <c r="I83" s="39"/>
      <c r="J83" s="39"/>
      <c r="K83" s="41"/>
      <c r="L83" s="41"/>
      <c r="M83" s="41"/>
      <c r="N83" s="39"/>
      <c r="O83" s="39"/>
      <c r="P83" s="39"/>
      <c r="Q83" s="39"/>
      <c r="R83" s="39"/>
      <c r="S83" s="39"/>
      <c r="T83" s="50"/>
    </row>
    <row r="84" spans="1:20" ht="126">
      <c r="A84" s="37" t="s">
        <v>40</v>
      </c>
      <c r="B84" s="53">
        <f t="shared" si="6"/>
        <v>71</v>
      </c>
      <c r="C84" s="37"/>
      <c r="D84" s="67">
        <v>38788</v>
      </c>
      <c r="E84" s="51" t="s">
        <v>160</v>
      </c>
      <c r="F84" s="39"/>
      <c r="G84" s="76"/>
      <c r="H84" s="40"/>
      <c r="I84" s="39"/>
      <c r="J84" s="39"/>
      <c r="K84" s="41"/>
      <c r="L84" s="41"/>
      <c r="M84" s="41"/>
      <c r="N84" s="39"/>
      <c r="O84" s="39"/>
      <c r="P84" s="39"/>
      <c r="Q84" s="39"/>
      <c r="R84" s="39"/>
      <c r="S84" s="39"/>
      <c r="T84" s="50"/>
    </row>
    <row r="85" spans="1:20" ht="108">
      <c r="A85" s="37" t="s">
        <v>40</v>
      </c>
      <c r="B85" s="53">
        <f t="shared" si="6"/>
        <v>72</v>
      </c>
      <c r="C85" s="37"/>
      <c r="D85" s="67">
        <v>38788</v>
      </c>
      <c r="E85" s="51" t="s">
        <v>158</v>
      </c>
      <c r="F85" s="39"/>
      <c r="G85" s="76"/>
      <c r="H85" s="40"/>
      <c r="I85" s="39"/>
      <c r="J85" s="39"/>
      <c r="K85" s="41"/>
      <c r="L85" s="41"/>
      <c r="M85" s="41"/>
      <c r="N85" s="39"/>
      <c r="O85" s="39"/>
      <c r="P85" s="39"/>
      <c r="Q85" s="39"/>
      <c r="R85" s="39"/>
      <c r="S85" s="39"/>
      <c r="T85" s="50"/>
    </row>
    <row r="86" spans="1:20" ht="163.5" customHeight="1">
      <c r="A86" s="37" t="s">
        <v>40</v>
      </c>
      <c r="B86" s="53">
        <f t="shared" si="6"/>
        <v>73</v>
      </c>
      <c r="C86" s="37"/>
      <c r="D86" s="67">
        <v>38788</v>
      </c>
      <c r="E86" s="51" t="s">
        <v>159</v>
      </c>
      <c r="F86" s="39"/>
      <c r="G86" s="76"/>
      <c r="H86" s="40"/>
      <c r="I86" s="39"/>
      <c r="J86" s="39"/>
      <c r="K86" s="41"/>
      <c r="L86" s="41"/>
      <c r="M86" s="41"/>
      <c r="N86" s="39"/>
      <c r="O86" s="39"/>
      <c r="P86" s="39"/>
      <c r="Q86" s="39"/>
      <c r="R86" s="39"/>
      <c r="S86" s="39"/>
      <c r="T86" s="50"/>
    </row>
    <row r="87" spans="1:20" ht="243" customHeight="1">
      <c r="A87" s="37" t="s">
        <v>40</v>
      </c>
      <c r="B87" s="53">
        <f t="shared" si="6"/>
        <v>74</v>
      </c>
      <c r="C87" s="37"/>
      <c r="D87" s="67">
        <v>38788</v>
      </c>
      <c r="E87" s="87" t="s">
        <v>3</v>
      </c>
      <c r="F87" s="39"/>
      <c r="G87" s="76"/>
      <c r="H87" s="40"/>
      <c r="I87" s="39"/>
      <c r="J87" s="39"/>
      <c r="K87" s="41"/>
      <c r="L87" s="41"/>
      <c r="M87" s="41"/>
      <c r="N87" s="39"/>
      <c r="O87" s="39"/>
      <c r="P87" s="39"/>
      <c r="Q87" s="39"/>
      <c r="R87" s="39"/>
      <c r="S87" s="39"/>
      <c r="T87" s="50"/>
    </row>
    <row r="88" spans="1:20" ht="117.75" customHeight="1">
      <c r="A88" s="37" t="s">
        <v>40</v>
      </c>
      <c r="B88" s="53">
        <f t="shared" si="6"/>
        <v>75</v>
      </c>
      <c r="C88" s="37"/>
      <c r="D88" s="67">
        <v>38788</v>
      </c>
      <c r="E88" s="87" t="s">
        <v>4</v>
      </c>
      <c r="F88" s="39"/>
      <c r="G88" s="76"/>
      <c r="H88" s="40"/>
      <c r="I88" s="39"/>
      <c r="J88" s="39"/>
      <c r="K88" s="41"/>
      <c r="L88" s="41"/>
      <c r="M88" s="41"/>
      <c r="N88" s="39"/>
      <c r="O88" s="39"/>
      <c r="P88" s="39"/>
      <c r="Q88" s="39"/>
      <c r="R88" s="39"/>
      <c r="S88" s="39"/>
      <c r="T88" s="50"/>
    </row>
    <row r="89" spans="1:20" ht="267" customHeight="1">
      <c r="A89" s="37" t="s">
        <v>40</v>
      </c>
      <c r="B89" s="53">
        <f t="shared" si="6"/>
        <v>76</v>
      </c>
      <c r="C89" s="37"/>
      <c r="D89" s="67">
        <v>38788</v>
      </c>
      <c r="E89" s="87" t="s">
        <v>0</v>
      </c>
      <c r="F89" s="39"/>
      <c r="G89" s="76"/>
      <c r="H89" s="40"/>
      <c r="I89" s="39"/>
      <c r="J89" s="39"/>
      <c r="K89" s="41"/>
      <c r="L89" s="41"/>
      <c r="M89" s="41"/>
      <c r="N89" s="39"/>
      <c r="O89" s="39"/>
      <c r="P89" s="39"/>
      <c r="Q89" s="39"/>
      <c r="R89" s="39"/>
      <c r="S89" s="39"/>
      <c r="T89" s="50"/>
    </row>
    <row r="90" spans="1:20" ht="188.25" customHeight="1">
      <c r="A90" s="37" t="s">
        <v>40</v>
      </c>
      <c r="B90" s="53">
        <f t="shared" si="6"/>
        <v>77</v>
      </c>
      <c r="C90" s="37"/>
      <c r="D90" s="67">
        <v>38788</v>
      </c>
      <c r="E90" s="87" t="s">
        <v>1</v>
      </c>
      <c r="F90" s="39"/>
      <c r="G90" s="76"/>
      <c r="H90" s="40"/>
      <c r="I90" s="39"/>
      <c r="J90" s="39"/>
      <c r="K90" s="41"/>
      <c r="L90" s="41"/>
      <c r="M90" s="41"/>
      <c r="N90" s="39"/>
      <c r="O90" s="39"/>
      <c r="P90" s="39"/>
      <c r="Q90" s="39"/>
      <c r="R90" s="39"/>
      <c r="S90" s="39"/>
      <c r="T90" s="50"/>
    </row>
    <row r="91" spans="1:20" ht="78" customHeight="1">
      <c r="A91" s="37" t="s">
        <v>40</v>
      </c>
      <c r="B91" s="53">
        <f t="shared" si="6"/>
        <v>78</v>
      </c>
      <c r="C91" s="37"/>
      <c r="D91" s="67">
        <v>38788</v>
      </c>
      <c r="E91" s="87" t="s">
        <v>2</v>
      </c>
      <c r="F91" s="39"/>
      <c r="G91" s="76"/>
      <c r="H91" s="40"/>
      <c r="I91" s="39"/>
      <c r="J91" s="39"/>
      <c r="K91" s="41"/>
      <c r="L91" s="41"/>
      <c r="M91" s="41"/>
      <c r="N91" s="39"/>
      <c r="O91" s="39"/>
      <c r="P91" s="39"/>
      <c r="Q91" s="39"/>
      <c r="R91" s="39"/>
      <c r="S91" s="39"/>
      <c r="T91" s="50"/>
    </row>
    <row r="92" spans="1:20" ht="18">
      <c r="A92" s="37" t="s">
        <v>40</v>
      </c>
      <c r="B92" s="53">
        <f aca="true" t="shared" si="7" ref="B92:B99">B91+1</f>
        <v>79</v>
      </c>
      <c r="C92" s="37"/>
      <c r="D92" s="67">
        <v>38789</v>
      </c>
      <c r="E92" s="87" t="s">
        <v>161</v>
      </c>
      <c r="F92" s="39"/>
      <c r="G92" s="76" t="s">
        <v>144</v>
      </c>
      <c r="H92" s="40" t="s">
        <v>65</v>
      </c>
      <c r="I92" s="39" t="s">
        <v>35</v>
      </c>
      <c r="J92" s="39" t="s">
        <v>59</v>
      </c>
      <c r="K92" s="41"/>
      <c r="L92" s="41"/>
      <c r="M92" s="41"/>
      <c r="N92" s="39"/>
      <c r="O92" s="39"/>
      <c r="P92" s="39"/>
      <c r="Q92" s="39"/>
      <c r="R92" s="39"/>
      <c r="S92" s="39"/>
      <c r="T92" s="50" t="s">
        <v>46</v>
      </c>
    </row>
    <row r="93" spans="1:20" ht="9">
      <c r="A93" s="37" t="s">
        <v>40</v>
      </c>
      <c r="B93" s="53">
        <f t="shared" si="7"/>
        <v>80</v>
      </c>
      <c r="C93" s="37"/>
      <c r="D93" s="67">
        <v>38789</v>
      </c>
      <c r="E93" s="87" t="s">
        <v>164</v>
      </c>
      <c r="F93" s="39"/>
      <c r="G93" s="76" t="s">
        <v>144</v>
      </c>
      <c r="H93" s="40" t="s">
        <v>65</v>
      </c>
      <c r="I93" s="39" t="s">
        <v>35</v>
      </c>
      <c r="J93" s="39" t="s">
        <v>59</v>
      </c>
      <c r="K93" s="41"/>
      <c r="L93" s="41"/>
      <c r="M93" s="41"/>
      <c r="N93" s="39"/>
      <c r="O93" s="39"/>
      <c r="P93" s="39"/>
      <c r="Q93" s="39"/>
      <c r="R93" s="39"/>
      <c r="S93" s="39"/>
      <c r="T93" s="50" t="s">
        <v>46</v>
      </c>
    </row>
    <row r="94" spans="1:20" ht="9">
      <c r="A94" s="37" t="s">
        <v>40</v>
      </c>
      <c r="B94" s="53">
        <f t="shared" si="7"/>
        <v>81</v>
      </c>
      <c r="C94" s="37"/>
      <c r="D94" s="67">
        <v>38790</v>
      </c>
      <c r="E94" s="87" t="s">
        <v>166</v>
      </c>
      <c r="F94" s="39"/>
      <c r="G94" s="76"/>
      <c r="H94" s="40"/>
      <c r="I94" s="39"/>
      <c r="J94" s="39"/>
      <c r="K94" s="41"/>
      <c r="L94" s="41"/>
      <c r="M94" s="41"/>
      <c r="N94" s="39"/>
      <c r="O94" s="39"/>
      <c r="P94" s="39"/>
      <c r="Q94" s="39"/>
      <c r="R94" s="39"/>
      <c r="S94" s="39"/>
      <c r="T94" s="50"/>
    </row>
    <row r="95" spans="1:20" ht="9">
      <c r="A95" s="37" t="s">
        <v>40</v>
      </c>
      <c r="B95" s="53">
        <f t="shared" si="7"/>
        <v>82</v>
      </c>
      <c r="C95" s="37"/>
      <c r="D95" s="67">
        <v>38790</v>
      </c>
      <c r="E95" s="87" t="s">
        <v>165</v>
      </c>
      <c r="F95" s="39"/>
      <c r="G95" s="76"/>
      <c r="H95" s="40"/>
      <c r="I95" s="39"/>
      <c r="J95" s="39"/>
      <c r="K95" s="41"/>
      <c r="L95" s="41"/>
      <c r="M95" s="41"/>
      <c r="N95" s="39"/>
      <c r="O95" s="39"/>
      <c r="P95" s="39"/>
      <c r="Q95" s="39"/>
      <c r="R95" s="39"/>
      <c r="S95" s="39"/>
      <c r="T95" s="50"/>
    </row>
    <row r="96" spans="1:20" ht="9">
      <c r="A96" s="37" t="s">
        <v>40</v>
      </c>
      <c r="B96" s="53">
        <f t="shared" si="7"/>
        <v>83</v>
      </c>
      <c r="C96" s="37"/>
      <c r="D96" s="67">
        <v>38790</v>
      </c>
      <c r="E96" s="87" t="s">
        <v>167</v>
      </c>
      <c r="F96" s="39"/>
      <c r="G96" s="76"/>
      <c r="H96" s="40"/>
      <c r="I96" s="39"/>
      <c r="J96" s="39"/>
      <c r="K96" s="41"/>
      <c r="L96" s="41"/>
      <c r="M96" s="41"/>
      <c r="N96" s="39"/>
      <c r="O96" s="39"/>
      <c r="P96" s="39"/>
      <c r="Q96" s="39"/>
      <c r="R96" s="39"/>
      <c r="S96" s="39"/>
      <c r="T96" s="50"/>
    </row>
    <row r="97" spans="1:20" ht="9">
      <c r="A97" s="37" t="s">
        <v>40</v>
      </c>
      <c r="B97" s="53">
        <f t="shared" si="7"/>
        <v>84</v>
      </c>
      <c r="C97" s="37"/>
      <c r="D97" s="67">
        <v>38790</v>
      </c>
      <c r="E97" s="87" t="s">
        <v>168</v>
      </c>
      <c r="F97" s="39"/>
      <c r="G97" s="76"/>
      <c r="H97" s="40"/>
      <c r="I97" s="39"/>
      <c r="J97" s="39"/>
      <c r="K97" s="41"/>
      <c r="L97" s="41"/>
      <c r="M97" s="41"/>
      <c r="N97" s="39"/>
      <c r="O97" s="39"/>
      <c r="P97" s="39"/>
      <c r="Q97" s="39"/>
      <c r="R97" s="39"/>
      <c r="S97" s="39"/>
      <c r="T97" s="50"/>
    </row>
    <row r="98" spans="1:20" ht="9">
      <c r="A98" s="37" t="s">
        <v>40</v>
      </c>
      <c r="B98" s="53">
        <f t="shared" si="7"/>
        <v>85</v>
      </c>
      <c r="C98" s="37"/>
      <c r="D98" s="67">
        <v>38790</v>
      </c>
      <c r="E98" s="87" t="s">
        <v>169</v>
      </c>
      <c r="F98" s="39"/>
      <c r="G98" s="76"/>
      <c r="H98" s="40"/>
      <c r="I98" s="39"/>
      <c r="J98" s="39"/>
      <c r="K98" s="41"/>
      <c r="L98" s="41"/>
      <c r="M98" s="41"/>
      <c r="N98" s="39"/>
      <c r="O98" s="39"/>
      <c r="P98" s="39"/>
      <c r="Q98" s="39"/>
      <c r="R98" s="39"/>
      <c r="S98" s="39"/>
      <c r="T98" s="50"/>
    </row>
    <row r="99" spans="1:20" ht="9">
      <c r="A99" s="37" t="s">
        <v>40</v>
      </c>
      <c r="B99" s="53">
        <f t="shared" si="7"/>
        <v>86</v>
      </c>
      <c r="C99" s="37"/>
      <c r="D99" s="67">
        <v>38790</v>
      </c>
      <c r="E99" s="87" t="s">
        <v>170</v>
      </c>
      <c r="F99" s="39"/>
      <c r="G99" s="76"/>
      <c r="H99" s="40"/>
      <c r="I99" s="39"/>
      <c r="J99" s="39"/>
      <c r="K99" s="41"/>
      <c r="L99" s="41"/>
      <c r="M99" s="41"/>
      <c r="N99" s="39"/>
      <c r="O99" s="39"/>
      <c r="P99" s="39"/>
      <c r="Q99" s="39"/>
      <c r="R99" s="39"/>
      <c r="S99" s="39"/>
      <c r="T99" s="50"/>
    </row>
    <row r="100" spans="1:20" ht="99">
      <c r="A100" s="37" t="s">
        <v>40</v>
      </c>
      <c r="B100" s="53">
        <f aca="true" t="shared" si="8" ref="B100:B105">B99+1</f>
        <v>87</v>
      </c>
      <c r="C100" s="37"/>
      <c r="D100" s="67">
        <v>38790</v>
      </c>
      <c r="E100" s="87" t="s">
        <v>171</v>
      </c>
      <c r="F100" s="39"/>
      <c r="G100" s="76"/>
      <c r="H100" s="40"/>
      <c r="I100" s="39"/>
      <c r="J100" s="39"/>
      <c r="K100" s="41"/>
      <c r="L100" s="41"/>
      <c r="M100" s="41"/>
      <c r="N100" s="39"/>
      <c r="O100" s="39"/>
      <c r="P100" s="39"/>
      <c r="Q100" s="39"/>
      <c r="R100" s="39"/>
      <c r="S100" s="39"/>
      <c r="T100" s="50"/>
    </row>
    <row r="101" spans="1:20" ht="54">
      <c r="A101" s="37" t="s">
        <v>40</v>
      </c>
      <c r="B101" s="53">
        <f t="shared" si="8"/>
        <v>88</v>
      </c>
      <c r="C101" s="37"/>
      <c r="D101" s="67">
        <v>38790</v>
      </c>
      <c r="E101" s="87" t="s">
        <v>172</v>
      </c>
      <c r="F101" s="39"/>
      <c r="G101" s="76"/>
      <c r="H101" s="40"/>
      <c r="I101" s="39"/>
      <c r="J101" s="39"/>
      <c r="K101" s="41"/>
      <c r="L101" s="41"/>
      <c r="M101" s="41"/>
      <c r="N101" s="39"/>
      <c r="O101" s="39"/>
      <c r="P101" s="39"/>
      <c r="Q101" s="39"/>
      <c r="R101" s="39"/>
      <c r="S101" s="39"/>
      <c r="T101" s="50"/>
    </row>
    <row r="102" spans="1:20" ht="9">
      <c r="A102" s="37" t="s">
        <v>40</v>
      </c>
      <c r="B102" s="53">
        <f t="shared" si="8"/>
        <v>89</v>
      </c>
      <c r="C102" s="37"/>
      <c r="D102" s="67">
        <v>38793</v>
      </c>
      <c r="E102" s="87" t="s">
        <v>176</v>
      </c>
      <c r="F102" s="39"/>
      <c r="G102" s="76" t="s">
        <v>144</v>
      </c>
      <c r="H102" s="40" t="s">
        <v>65</v>
      </c>
      <c r="I102" s="39" t="s">
        <v>35</v>
      </c>
      <c r="J102" s="39" t="s">
        <v>59</v>
      </c>
      <c r="K102" s="41"/>
      <c r="L102" s="41"/>
      <c r="M102" s="41"/>
      <c r="N102" s="39"/>
      <c r="O102" s="39"/>
      <c r="P102" s="39"/>
      <c r="Q102" s="39"/>
      <c r="R102" s="39"/>
      <c r="S102" s="39"/>
      <c r="T102" s="50" t="s">
        <v>46</v>
      </c>
    </row>
    <row r="103" spans="1:20" ht="9">
      <c r="A103" s="37" t="s">
        <v>40</v>
      </c>
      <c r="B103" s="53">
        <f t="shared" si="8"/>
        <v>90</v>
      </c>
      <c r="C103" s="37"/>
      <c r="D103" s="67">
        <v>38865</v>
      </c>
      <c r="E103" s="87" t="s">
        <v>177</v>
      </c>
      <c r="F103" s="39"/>
      <c r="G103" s="76"/>
      <c r="H103" s="40"/>
      <c r="I103" s="39"/>
      <c r="J103" s="39"/>
      <c r="K103" s="41"/>
      <c r="L103" s="41"/>
      <c r="M103" s="41"/>
      <c r="N103" s="39"/>
      <c r="O103" s="39"/>
      <c r="P103" s="39"/>
      <c r="Q103" s="39"/>
      <c r="R103" s="39"/>
      <c r="S103" s="39"/>
      <c r="T103" s="50"/>
    </row>
    <row r="104" spans="1:20" ht="9">
      <c r="A104" s="37" t="s">
        <v>40</v>
      </c>
      <c r="B104" s="53">
        <f t="shared" si="8"/>
        <v>91</v>
      </c>
      <c r="C104" s="37"/>
      <c r="D104" s="67">
        <v>38865</v>
      </c>
      <c r="E104" s="87" t="s">
        <v>178</v>
      </c>
      <c r="F104" s="39"/>
      <c r="G104" s="76"/>
      <c r="H104" s="40"/>
      <c r="I104" s="39"/>
      <c r="J104" s="39"/>
      <c r="K104" s="41"/>
      <c r="L104" s="41"/>
      <c r="M104" s="41"/>
      <c r="N104" s="39"/>
      <c r="O104" s="39"/>
      <c r="P104" s="39"/>
      <c r="Q104" s="39"/>
      <c r="R104" s="39"/>
      <c r="S104" s="39"/>
      <c r="T104" s="50"/>
    </row>
    <row r="105" spans="1:20" ht="9">
      <c r="A105" s="37" t="s">
        <v>40</v>
      </c>
      <c r="B105" s="53">
        <f t="shared" si="8"/>
        <v>92</v>
      </c>
      <c r="C105" s="37"/>
      <c r="D105" s="67">
        <v>38939</v>
      </c>
      <c r="E105" s="87" t="s">
        <v>179</v>
      </c>
      <c r="F105" s="39"/>
      <c r="G105" s="76"/>
      <c r="H105" s="40"/>
      <c r="I105" s="39"/>
      <c r="J105" s="39"/>
      <c r="K105" s="41"/>
      <c r="L105" s="41"/>
      <c r="M105" s="41"/>
      <c r="N105" s="39"/>
      <c r="O105" s="39"/>
      <c r="P105" s="39"/>
      <c r="Q105" s="39"/>
      <c r="R105" s="39"/>
      <c r="S105" s="39"/>
      <c r="T105" s="50"/>
    </row>
    <row r="106" spans="1:20" ht="18">
      <c r="A106" s="37" t="s">
        <v>41</v>
      </c>
      <c r="B106" s="53">
        <f>B105+1</f>
        <v>93</v>
      </c>
      <c r="C106" s="37"/>
      <c r="D106" s="67">
        <v>39100</v>
      </c>
      <c r="E106" s="87" t="s">
        <v>182</v>
      </c>
      <c r="F106" s="39"/>
      <c r="G106" s="76"/>
      <c r="H106" s="40"/>
      <c r="I106" s="39"/>
      <c r="J106" s="39"/>
      <c r="K106" s="41"/>
      <c r="L106" s="41"/>
      <c r="M106" s="41"/>
      <c r="N106" s="39"/>
      <c r="O106" s="39"/>
      <c r="P106" s="39"/>
      <c r="Q106" s="39"/>
      <c r="R106" s="39"/>
      <c r="S106" s="39"/>
      <c r="T106" s="50"/>
    </row>
    <row r="107" spans="1:20" ht="27">
      <c r="A107" s="37" t="s">
        <v>41</v>
      </c>
      <c r="B107" s="53">
        <f>B106+1</f>
        <v>94</v>
      </c>
      <c r="C107" s="37"/>
      <c r="D107" s="67">
        <v>39361</v>
      </c>
      <c r="E107" s="87" t="s">
        <v>183</v>
      </c>
      <c r="F107" s="39"/>
      <c r="G107" s="76" t="s">
        <v>185</v>
      </c>
      <c r="H107" s="40" t="s">
        <v>65</v>
      </c>
      <c r="I107" s="39" t="s">
        <v>35</v>
      </c>
      <c r="J107" s="39" t="s">
        <v>59</v>
      </c>
      <c r="K107" s="41"/>
      <c r="L107" s="41"/>
      <c r="M107" s="41"/>
      <c r="N107" s="39"/>
      <c r="O107" s="39"/>
      <c r="P107" s="39"/>
      <c r="Q107" s="39" t="s">
        <v>48</v>
      </c>
      <c r="R107" s="39" t="s">
        <v>185</v>
      </c>
      <c r="S107" s="39"/>
      <c r="T107" s="50" t="s">
        <v>47</v>
      </c>
    </row>
    <row r="108" spans="1:20" ht="9">
      <c r="A108" s="37" t="s">
        <v>41</v>
      </c>
      <c r="B108" s="53">
        <f>B107+1</f>
        <v>95</v>
      </c>
      <c r="C108" s="37"/>
      <c r="D108" s="67">
        <v>39724</v>
      </c>
      <c r="E108" s="87" t="s">
        <v>186</v>
      </c>
      <c r="F108" s="39"/>
      <c r="G108" s="76"/>
      <c r="H108" s="40"/>
      <c r="I108" s="39"/>
      <c r="J108" s="39"/>
      <c r="K108" s="41"/>
      <c r="L108" s="41"/>
      <c r="M108" s="41"/>
      <c r="N108" s="39"/>
      <c r="O108" s="39"/>
      <c r="P108" s="39"/>
      <c r="Q108" s="39"/>
      <c r="R108" s="39"/>
      <c r="S108" s="39"/>
      <c r="T108" s="50"/>
    </row>
  </sheetData>
  <autoFilter ref="A6:AE105"/>
  <mergeCells count="3">
    <mergeCell ref="A11:T11"/>
    <mergeCell ref="A12:T12"/>
    <mergeCell ref="A13:T13"/>
  </mergeCells>
  <dataValidations count="11">
    <dataValidation type="list" allowBlank="1" showInputMessage="1" showErrorMessage="1" sqref="A1:A5 A14:A65536">
      <formula1>$U$7:$AB$7</formula1>
    </dataValidation>
    <dataValidation type="whole" allowBlank="1" showInputMessage="1" showErrorMessage="1" errorTitle="Fehler" error="Es sind nur ganze Zahlen 1-99999 erlaubt" sqref="B1:B5 B14:B65536">
      <formula1>1</formula1>
      <formula2>99999</formula2>
    </dataValidation>
    <dataValidation type="list" allowBlank="1" showInputMessage="1" showErrorMessage="1" sqref="Q1:Q5 N1:P65536 Q14:Q65536">
      <formula1>$U$13:$V$13</formula1>
    </dataValidation>
    <dataValidation type="list" allowBlank="1" showInputMessage="1" showErrorMessage="1" sqref="T1:T5 T14:T65536">
      <formula1>$U$9:$AB$9</formula1>
    </dataValidation>
    <dataValidation type="list" allowBlank="1" showInputMessage="1" showErrorMessage="1" sqref="J1:J10 J14:J65536">
      <formula1>$U$11:$Z$11</formula1>
    </dataValidation>
    <dataValidation type="list" allowBlank="1" showInputMessage="1" showErrorMessage="1" sqref="I1:I65536">
      <formula1>$U$10:$Z$10</formula1>
    </dataValidation>
    <dataValidation allowBlank="1" showInputMessage="1" showErrorMessage="1" errorTitle="Fehler" error="Es sind nur ganze Zahlen 1-9999 erlaubt" sqref="C1:C13 C15:C65536"/>
    <dataValidation type="list" allowBlank="1" showInputMessage="1" showErrorMessage="1" sqref="H1:H65536">
      <formula1>$U$12</formula1>
    </dataValidation>
    <dataValidation type="list" allowBlank="1" showInputMessage="1" showErrorMessage="1" errorTitle="Fehler" error="Es sind nur ganze Zahlen 1-9999 erlaubt" sqref="C14">
      <formula1>$AB$8:$AC$8</formula1>
    </dataValidation>
    <dataValidation type="list" allowBlank="1" showInputMessage="1" showErrorMessage="1" sqref="G14 R1:R65536">
      <formula1>$AB$8:$AC$8</formula1>
    </dataValidation>
    <dataValidation type="list" allowBlank="1" showInputMessage="1" showErrorMessage="1" sqref="F1:F65536">
      <formula1>$U$5:$AE$5</formula1>
    </dataValidation>
  </dataValidations>
  <printOptions gridLines="1"/>
  <pageMargins left="0.1968503937007874" right="0.1968503937007874" top="0.5905511811023623" bottom="0.5905511811023623" header="0.3937007874015748" footer="0.3937007874015748"/>
  <pageSetup fitToHeight="7" horizontalDpi="1200" verticalDpi="1200" orientation="landscape" paperSize="9" scale="89" r:id="rId1"/>
  <headerFooter alignWithMargins="0">
    <oddFooter>&amp;L&amp;D &amp;T&amp;C&amp;P of &amp;N</oddFooter>
  </headerFooter>
  <colBreaks count="1" manualBreakCount="1">
    <brk id="20" max="106"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Modellbahn-ESTW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Klaus Wagner</dc:creator>
  <cp:keywords/>
  <dc:description/>
  <cp:lastModifiedBy>Klaus Wagner</cp:lastModifiedBy>
  <cp:lastPrinted>2008-10-03T20:19:12Z</cp:lastPrinted>
  <dcterms:created xsi:type="dcterms:W3CDTF">2003-07-15T11:18:02Z</dcterms:created>
  <dcterms:modified xsi:type="dcterms:W3CDTF">2008-10-03T20:21:14Z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904927692</vt:i4>
  </property>
  <property fmtid="{D5CDD505-2E9C-101B-9397-08002B2CF9AE}" pid="3" name="_EmailSubject">
    <vt:lpwstr>AL Modellbahn</vt:lpwstr>
  </property>
  <property fmtid="{D5CDD505-2E9C-101B-9397-08002B2CF9AE}" pid="4" name="_AuthorEmail">
    <vt:lpwstr>klaus.wagner@afra.de</vt:lpwstr>
  </property>
  <property fmtid="{D5CDD505-2E9C-101B-9397-08002B2CF9AE}" pid="5" name="_AuthorEmailDisplayName">
    <vt:lpwstr>Klaus Wagner</vt:lpwstr>
  </property>
  <property fmtid="{D5CDD505-2E9C-101B-9397-08002B2CF9AE}" pid="6" name="_ReviewingToolsShownOnce">
    <vt:lpwstr/>
  </property>
</Properties>
</file>